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<sst xmlns="http://schemas.openxmlformats.org/spreadsheetml/2006/main" count="96" uniqueCount="96">
  <si>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</si>
  <si>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</si>
  <si>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</si>
  <si>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</si>
  <si>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</si>
  <si>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</si>
  <si>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</si>
  <si>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</si>
  <si>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</si>
  <si>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</si>
  <si>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</si>
  <si>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</si>
  <si>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</si>
  <si>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</si>
  <si>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</si>
  <si>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</si>
  <si>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</si>
  <si>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</si>
  <si>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</si>
  <si>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</si>
  <si>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</si>
  <si>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</si>
  <si>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</si>
  <si>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</si>
  <si>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</si>
  <si>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</si>
  <si>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</si>
  <si>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</si>
  <si>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</si>
  <si>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</si>
  <si>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</si>
  <si>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</si>
  <si>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</si>
  <si>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</si>
  <si>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</si>
  <si>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</si>
  <si>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</si>
  <si>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</si>
  <si>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</si>
  <si>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</si>
  <si>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</si>
  <si>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</si>
  <si>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</si>
  <si>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</si>
  <si>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</si>
  <si>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</si>
  <si>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</si>
  <si>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</si>
  <si>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</si>
  <si>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</si>
  <si>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</si>
  <si>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</si>
  <si>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</si>
  <si>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</si>
  <si>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</si>
  <si>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</si>
  <si>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</si>
  <si>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</si>
  <si>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</si>
  <si>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</si>
  <si>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</si>
  <si>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</si>
  <si>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</si>
  <si>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</si>
  <si>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</si>
  <si>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</si>
  <si>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</si>
  <si>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</si>
  <si>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</si>
  <si>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</si>
  <si>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</si>
  <si>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</si>
  <si>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</si>
  <si>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</si>
  <si>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</si>
  <si>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</si>
  <si>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</si>
  <si>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</si>
  <si>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</si>
  <si>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</si>
  <si>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</si>
  <si>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</si>
  <si>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</si>
  <si>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</si>
  <si>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</si>
  <si>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</si>
  <si>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</si>
  <si>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</si>
  <si>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</si>
  <si>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</si>
  <si>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</si>
  <si>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</si>
  <si>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</si>
  <si>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</si>
  <si>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PARTICIPACIONES FEDERALES MINISTRADAS A LOS MUNICIPIOS DEL</t>
  </si>
  <si>
    <t xml:space="preserve"> ESTADO DE GUERRERO EN EL MES DE ENERO DEL EJERCICIO FISCAL 2014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</si>
</sst>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3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7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NumberFormat="1" applyFont="1" applyAlignment="1">
      <alignment horizontal="centerContinuous"/>
      <protection/>
    </xf>
    <xf numFmtId="164" fontId="7" fillId="0" borderId="0" xfId="55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4" fillId="0" borderId="0" xfId="49" applyFont="1" applyAlignment="1">
      <alignment/>
    </xf>
    <xf numFmtId="0" fontId="7" fillId="0" borderId="0" xfId="60" applyNumberFormat="1" applyFont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0" xfId="60" applyNumberFormat="1" applyFont="1" applyFill="1" applyBorder="1" applyAlignment="1">
      <alignment horizontal="centerContinuous"/>
      <protection/>
    </xf>
    <xf numFmtId="0" fontId="7" fillId="0" borderId="0" xfId="60" applyNumberFormat="1" applyFont="1" applyFill="1" applyBorder="1" applyAlignment="1">
      <alignment horizontal="centerContinuous"/>
      <protection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25" fontId="2" fillId="3" borderId="10" xfId="49" applyNumberFormat="1" applyFont="1" applyFill="1" applyBorder="1" applyAlignment="1">
      <alignment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26" borderId="10" xfId="49" applyNumberFormat="1" applyFont="1" applyFill="1" applyBorder="1" applyAlignment="1">
      <alignment/>
    </xf>
    <xf numFmtId="225" fontId="3" fillId="0" borderId="10" xfId="49" applyNumberFormat="1" applyFont="1" applyBorder="1" applyAlignment="1" applyProtection="1">
      <alignment/>
      <protection hidden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_PART0505" xfId="55"/>
    <cellStyle name="Currency" xfId="56"/>
    <cellStyle name="Currency [0]" xfId="57"/>
    <cellStyle name="Neutral" xfId="58"/>
    <cellStyle name="Normal 2" xfId="59"/>
    <cellStyle name="Normal_Libro1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2014\Excel\Acdo%204o.%20Trimestr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20" customWidth="1"/>
    <col min="2" max="2" width="24.140625" style="9" bestFit="1" customWidth="1"/>
    <col min="3" max="13" width="13.140625" style="9" customWidth="1"/>
    <col min="14" max="16384" width="11.421875" style="9" customWidth="1"/>
  </cols>
  <sheetData>
    <row r="1" spans="1:13" s="5" customFormat="1" ht="18.75">
      <c r="A1" s="22"/>
      <c r="B1" s="3" t="s">
        <v>94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18.75">
      <c r="A2" s="22"/>
      <c r="B2" s="3" t="s">
        <v>95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6" customFormat="1" ht="8.25" customHeight="1" thickBot="1">
      <c r="A3" s="23"/>
      <c r="B3" s="7"/>
      <c r="C3" s="7"/>
      <c r="D3" s="15"/>
      <c r="E3" s="8"/>
      <c r="F3" s="7"/>
      <c r="G3" s="7"/>
      <c r="H3" s="7"/>
      <c r="I3" s="7"/>
      <c r="J3" s="7"/>
      <c r="K3" s="7"/>
      <c r="L3" s="7"/>
      <c r="M3" s="7"/>
    </row>
    <row r="4" spans="1:13" s="2" customFormat="1" ht="77.25" thickBot="1">
      <c r="A4" s="16"/>
      <c r="B4" s="17" t="s">
        <v>83</v>
      </c>
      <c r="C4" s="18" t="s">
        <v>84</v>
      </c>
      <c r="D4" s="18" t="s">
        <v>85</v>
      </c>
      <c r="E4" s="18" t="s">
        <v>86</v>
      </c>
      <c r="F4" s="18" t="s">
        <v>87</v>
      </c>
      <c r="G4" s="18" t="s">
        <v>88</v>
      </c>
      <c r="H4" s="18" t="s">
        <v>89</v>
      </c>
      <c r="I4" s="18" t="s">
        <v>90</v>
      </c>
      <c r="J4" s="18" t="s">
        <v>91</v>
      </c>
      <c r="K4" s="18" t="s">
        <v>92</v>
      </c>
      <c r="L4" s="18" t="s">
        <v>93</v>
      </c>
      <c r="M4" s="19" t="s">
        <v>1</v>
      </c>
    </row>
    <row r="5" spans="1:12" s="10" customFormat="1" ht="5.25" customHeight="1">
      <c r="A5" s="20"/>
      <c r="E5" s="11"/>
      <c r="F5" s="11"/>
      <c r="I5" s="11"/>
      <c r="J5" s="11"/>
      <c r="L5" s="11"/>
    </row>
    <row r="6" spans="1:13" s="12" customFormat="1" ht="13.5">
      <c r="A6" s="24"/>
      <c r="B6" s="1" t="s">
        <v>0</v>
      </c>
      <c r="C6" s="26">
        <f aca="true" t="shared" si="0" ref="C6:M6">SUM(C8:C88)</f>
        <v>168370489.60000002</v>
      </c>
      <c r="D6" s="26">
        <f t="shared" si="0"/>
        <v>29045114.000000004</v>
      </c>
      <c r="E6" s="26">
        <f t="shared" si="0"/>
        <v>1012988.1999999998</v>
      </c>
      <c r="F6" s="26">
        <f>SUM(F8:F88)</f>
        <v>1250200.3999999997</v>
      </c>
      <c r="G6" s="26">
        <f>SUM(G8:G88)</f>
        <v>2928829.399999999</v>
      </c>
      <c r="H6" s="26">
        <f>SUM(H8:H88)</f>
        <v>14798219.999999994</v>
      </c>
      <c r="I6" s="26">
        <f>SUM(I8:I88)</f>
        <v>4729039.000000001</v>
      </c>
      <c r="J6" s="26">
        <f t="shared" si="0"/>
        <v>7032684.199999999</v>
      </c>
      <c r="K6" s="26">
        <f>SUM(K8:K88)</f>
        <v>295563.19999999995</v>
      </c>
      <c r="L6" s="26">
        <f>SUM(L8:L88)</f>
        <v>17642584.800000004</v>
      </c>
      <c r="M6" s="26">
        <f t="shared" si="0"/>
        <v>247105712.79999992</v>
      </c>
    </row>
    <row r="7" spans="1:13" s="10" customFormat="1" ht="5.25" customHeight="1">
      <c r="A7" s="20"/>
      <c r="C7" s="27"/>
      <c r="D7" s="27"/>
      <c r="E7" s="28"/>
      <c r="F7" s="28"/>
      <c r="G7" s="27"/>
      <c r="H7" s="27"/>
      <c r="I7" s="28"/>
      <c r="J7" s="28"/>
      <c r="K7" s="27"/>
      <c r="L7" s="28"/>
      <c r="M7" s="27"/>
    </row>
    <row r="8" spans="1:13" ht="13.5">
      <c r="A8" s="25"/>
      <c r="B8" s="13" t="s">
        <v>2</v>
      </c>
      <c r="C8" s="29">
        <v>41685431.489999995</v>
      </c>
      <c r="D8" s="29">
        <v>10999919.66</v>
      </c>
      <c r="E8" s="29">
        <v>241562.54</v>
      </c>
      <c r="F8" s="29">
        <v>294802.41</v>
      </c>
      <c r="G8" s="29">
        <v>729087.51</v>
      </c>
      <c r="H8" s="30">
        <v>3541647.1900000004</v>
      </c>
      <c r="I8" s="29">
        <v>1596159.27</v>
      </c>
      <c r="J8" s="29">
        <v>2388306.35</v>
      </c>
      <c r="K8" s="29">
        <v>72504.16</v>
      </c>
      <c r="L8" s="29">
        <v>3331983.26</v>
      </c>
      <c r="M8" s="31">
        <f aca="true" t="shared" si="1" ref="M8:M39">SUM(C8:L8)</f>
        <v>64881403.83999998</v>
      </c>
    </row>
    <row r="9" spans="1:13" ht="13.5">
      <c r="A9" s="25"/>
      <c r="B9" s="13" t="s">
        <v>3</v>
      </c>
      <c r="C9" s="29">
        <v>1228932.0699999998</v>
      </c>
      <c r="D9" s="29">
        <v>176123.68</v>
      </c>
      <c r="E9" s="29">
        <v>8113.49</v>
      </c>
      <c r="F9" s="29">
        <v>10232.72</v>
      </c>
      <c r="G9" s="29">
        <v>21437.260000000002</v>
      </c>
      <c r="H9" s="30">
        <v>117683.05999999988</v>
      </c>
      <c r="I9" s="29">
        <v>32947.29</v>
      </c>
      <c r="J9" s="29">
        <v>48996.82</v>
      </c>
      <c r="K9" s="29">
        <v>2233.98</v>
      </c>
      <c r="L9" s="29">
        <v>132730.83000000002</v>
      </c>
      <c r="M9" s="31">
        <f t="shared" si="1"/>
        <v>1779431.1999999997</v>
      </c>
    </row>
    <row r="10" spans="1:13" ht="13.5">
      <c r="A10" s="25"/>
      <c r="B10" s="13" t="s">
        <v>4</v>
      </c>
      <c r="C10" s="29">
        <v>912159.35</v>
      </c>
      <c r="D10" s="29">
        <v>130811.12</v>
      </c>
      <c r="E10" s="29">
        <v>6178.28</v>
      </c>
      <c r="F10" s="29">
        <v>7835.39</v>
      </c>
      <c r="G10" s="29">
        <v>15924.5</v>
      </c>
      <c r="H10" s="30">
        <v>89446.95</v>
      </c>
      <c r="I10" s="29">
        <v>24705.03</v>
      </c>
      <c r="J10" s="29">
        <v>36739.53</v>
      </c>
      <c r="K10" s="29">
        <v>1674.79</v>
      </c>
      <c r="L10" s="29">
        <v>96084</v>
      </c>
      <c r="M10" s="31">
        <f t="shared" si="1"/>
        <v>1321558.94</v>
      </c>
    </row>
    <row r="11" spans="1:13" ht="13.5">
      <c r="A11" s="25"/>
      <c r="B11" s="13" t="s">
        <v>5</v>
      </c>
      <c r="C11" s="29">
        <v>1693059.1</v>
      </c>
      <c r="D11" s="29">
        <v>203538.75</v>
      </c>
      <c r="E11" s="29">
        <v>12794.26</v>
      </c>
      <c r="F11" s="29">
        <v>16584.98</v>
      </c>
      <c r="G11" s="29">
        <v>29667.719999999998</v>
      </c>
      <c r="H11" s="30">
        <v>183850.99</v>
      </c>
      <c r="I11" s="29">
        <v>38182.79</v>
      </c>
      <c r="J11" s="29">
        <v>56782.68</v>
      </c>
      <c r="K11" s="29">
        <v>3249.93</v>
      </c>
      <c r="L11" s="29">
        <v>149953.15</v>
      </c>
      <c r="M11" s="31">
        <f t="shared" si="1"/>
        <v>2387664.35</v>
      </c>
    </row>
    <row r="12" spans="1:13" ht="13.5">
      <c r="A12" s="25"/>
      <c r="B12" s="13" t="s">
        <v>6</v>
      </c>
      <c r="C12" s="29">
        <v>816655.62</v>
      </c>
      <c r="D12" s="29">
        <v>104638.71</v>
      </c>
      <c r="E12" s="29">
        <v>5170.57</v>
      </c>
      <c r="F12" s="29">
        <v>6459.75</v>
      </c>
      <c r="G12" s="29">
        <v>14227.22</v>
      </c>
      <c r="H12" s="30">
        <v>75233.07</v>
      </c>
      <c r="I12" s="29">
        <v>19396.25</v>
      </c>
      <c r="J12" s="29">
        <v>28844.69</v>
      </c>
      <c r="K12" s="29">
        <v>1460.99</v>
      </c>
      <c r="L12" s="29">
        <v>90748.72</v>
      </c>
      <c r="M12" s="31">
        <f t="shared" si="1"/>
        <v>1162835.5899999999</v>
      </c>
    </row>
    <row r="13" spans="1:13" ht="13.5">
      <c r="A13" s="25"/>
      <c r="B13" s="13" t="s">
        <v>7</v>
      </c>
      <c r="C13" s="29">
        <v>415271.16000000003</v>
      </c>
      <c r="D13" s="29">
        <v>37561.84</v>
      </c>
      <c r="E13" s="29">
        <v>2103.19</v>
      </c>
      <c r="F13" s="29">
        <v>2475.26</v>
      </c>
      <c r="G13" s="29">
        <v>7190.86</v>
      </c>
      <c r="H13" s="30">
        <v>31187.23</v>
      </c>
      <c r="I13" s="29">
        <v>6902.27</v>
      </c>
      <c r="J13" s="29">
        <v>10264.55</v>
      </c>
      <c r="K13" s="29">
        <v>686.87</v>
      </c>
      <c r="L13" s="29">
        <v>54125.3</v>
      </c>
      <c r="M13" s="31">
        <f t="shared" si="1"/>
        <v>567768.53</v>
      </c>
    </row>
    <row r="14" spans="1:13" ht="13.5">
      <c r="A14" s="25"/>
      <c r="B14" s="13" t="s">
        <v>8</v>
      </c>
      <c r="C14" s="29">
        <v>745471.03</v>
      </c>
      <c r="D14" s="29">
        <v>72686.36</v>
      </c>
      <c r="E14" s="29">
        <v>4342.81</v>
      </c>
      <c r="F14" s="29">
        <v>5316.43</v>
      </c>
      <c r="G14" s="29">
        <v>12955.76</v>
      </c>
      <c r="H14" s="30">
        <v>63608.47</v>
      </c>
      <c r="I14" s="29">
        <v>13198.16</v>
      </c>
      <c r="J14" s="29">
        <v>19627.34</v>
      </c>
      <c r="K14" s="29">
        <v>1293.47</v>
      </c>
      <c r="L14" s="29">
        <v>87109.1</v>
      </c>
      <c r="M14" s="31">
        <f t="shared" si="1"/>
        <v>1025608.93</v>
      </c>
    </row>
    <row r="15" spans="1:13" ht="13.5">
      <c r="A15" s="25"/>
      <c r="B15" s="13" t="s">
        <v>9</v>
      </c>
      <c r="C15" s="29">
        <v>2873995.24</v>
      </c>
      <c r="D15" s="29">
        <v>328759.15</v>
      </c>
      <c r="E15" s="29">
        <v>12061.63</v>
      </c>
      <c r="F15" s="29">
        <v>13292.69</v>
      </c>
      <c r="G15" s="29">
        <v>49559.06</v>
      </c>
      <c r="H15" s="30">
        <v>182325.27999999997</v>
      </c>
      <c r="I15" s="29">
        <v>51372.87</v>
      </c>
      <c r="J15" s="29">
        <v>76398</v>
      </c>
      <c r="K15" s="29">
        <v>4487.9400000000005</v>
      </c>
      <c r="L15" s="29">
        <v>411137.13</v>
      </c>
      <c r="M15" s="31">
        <f t="shared" si="1"/>
        <v>4003388.9899999998</v>
      </c>
    </row>
    <row r="16" spans="1:13" ht="13.5">
      <c r="A16" s="25"/>
      <c r="B16" s="13" t="s">
        <v>10</v>
      </c>
      <c r="C16" s="29">
        <v>574911.85</v>
      </c>
      <c r="D16" s="29">
        <v>49474.31</v>
      </c>
      <c r="E16" s="29">
        <v>2925.41</v>
      </c>
      <c r="F16" s="29">
        <v>3447.9</v>
      </c>
      <c r="G16" s="29">
        <v>9956.35</v>
      </c>
      <c r="H16" s="30">
        <v>43360.490000000005</v>
      </c>
      <c r="I16" s="29">
        <v>8968.51</v>
      </c>
      <c r="J16" s="29">
        <v>13337.32</v>
      </c>
      <c r="K16" s="29">
        <v>952.38</v>
      </c>
      <c r="L16" s="29">
        <v>74262.19</v>
      </c>
      <c r="M16" s="31">
        <f t="shared" si="1"/>
        <v>781596.71</v>
      </c>
    </row>
    <row r="17" spans="1:13" ht="13.5">
      <c r="A17" s="25"/>
      <c r="B17" s="13" t="s">
        <v>11</v>
      </c>
      <c r="C17" s="29">
        <v>270964.98</v>
      </c>
      <c r="D17" s="29">
        <v>30312.38</v>
      </c>
      <c r="E17" s="29">
        <v>1670.73</v>
      </c>
      <c r="F17" s="29">
        <v>2074.3</v>
      </c>
      <c r="G17" s="29">
        <v>4716.84</v>
      </c>
      <c r="H17" s="30">
        <v>24359.40999999999</v>
      </c>
      <c r="I17" s="29">
        <v>5692.22</v>
      </c>
      <c r="J17" s="29">
        <v>8465.05</v>
      </c>
      <c r="K17" s="29">
        <v>479.98</v>
      </c>
      <c r="L17" s="29">
        <v>30628.160000000003</v>
      </c>
      <c r="M17" s="31">
        <f t="shared" si="1"/>
        <v>379364.04999999993</v>
      </c>
    </row>
    <row r="18" spans="1:13" ht="13.5">
      <c r="A18" s="25"/>
      <c r="B18" s="13" t="s">
        <v>12</v>
      </c>
      <c r="C18" s="29">
        <v>1017219.38</v>
      </c>
      <c r="D18" s="29">
        <v>140391.91</v>
      </c>
      <c r="E18" s="29">
        <v>6860.93</v>
      </c>
      <c r="F18" s="29">
        <v>8693.31</v>
      </c>
      <c r="G18" s="29">
        <v>17756.25</v>
      </c>
      <c r="H18" s="30">
        <v>99360.28</v>
      </c>
      <c r="I18" s="29">
        <v>26333.38</v>
      </c>
      <c r="J18" s="29">
        <v>39161.1</v>
      </c>
      <c r="K18" s="29">
        <v>1864.6</v>
      </c>
      <c r="L18" s="29">
        <v>106837.85</v>
      </c>
      <c r="M18" s="31">
        <f t="shared" si="1"/>
        <v>1464478.9900000002</v>
      </c>
    </row>
    <row r="19" spans="1:13" ht="13.5">
      <c r="A19" s="25"/>
      <c r="B19" s="13" t="s">
        <v>13</v>
      </c>
      <c r="C19" s="29">
        <v>2937497.6500000004</v>
      </c>
      <c r="D19" s="29">
        <v>396325.17</v>
      </c>
      <c r="E19" s="29">
        <v>19786.78</v>
      </c>
      <c r="F19" s="29">
        <v>25064.25</v>
      </c>
      <c r="G19" s="29">
        <v>51273.81</v>
      </c>
      <c r="H19" s="30">
        <v>286580.1</v>
      </c>
      <c r="I19" s="29">
        <v>69788.04</v>
      </c>
      <c r="J19" s="29">
        <v>103783.72</v>
      </c>
      <c r="K19" s="29">
        <v>5381.77</v>
      </c>
      <c r="L19" s="29">
        <v>299974.29</v>
      </c>
      <c r="M19" s="31">
        <f t="shared" si="1"/>
        <v>4195455.58</v>
      </c>
    </row>
    <row r="20" spans="1:13" ht="13.5">
      <c r="A20" s="25"/>
      <c r="B20" s="13" t="s">
        <v>14</v>
      </c>
      <c r="C20" s="29">
        <v>2515212.05</v>
      </c>
      <c r="D20" s="29">
        <v>346132.54</v>
      </c>
      <c r="E20" s="29">
        <v>17635.49</v>
      </c>
      <c r="F20" s="29">
        <v>22527.83</v>
      </c>
      <c r="G20" s="29">
        <v>43960.45</v>
      </c>
      <c r="H20" s="30">
        <v>254697.12</v>
      </c>
      <c r="I20" s="29">
        <v>64138.23</v>
      </c>
      <c r="J20" s="29">
        <v>95381.74</v>
      </c>
      <c r="K20" s="29">
        <v>4681.95</v>
      </c>
      <c r="L20" s="29">
        <v>250400.77000000002</v>
      </c>
      <c r="M20" s="31">
        <f t="shared" si="1"/>
        <v>3614768.170000001</v>
      </c>
    </row>
    <row r="21" spans="1:13" ht="13.5">
      <c r="A21" s="25"/>
      <c r="B21" s="13" t="s">
        <v>15</v>
      </c>
      <c r="C21" s="29">
        <v>649151.57</v>
      </c>
      <c r="D21" s="29">
        <v>76101.83</v>
      </c>
      <c r="E21" s="29">
        <v>4750.7699999999995</v>
      </c>
      <c r="F21" s="29">
        <v>6120.79</v>
      </c>
      <c r="G21" s="29">
        <v>11362.310000000001</v>
      </c>
      <c r="H21" s="30">
        <v>68411.92</v>
      </c>
      <c r="I21" s="29">
        <v>14326.94</v>
      </c>
      <c r="J21" s="29">
        <v>21305.98</v>
      </c>
      <c r="K21" s="29">
        <v>1229.6</v>
      </c>
      <c r="L21" s="29">
        <v>60208.48</v>
      </c>
      <c r="M21" s="31">
        <f t="shared" si="1"/>
        <v>912970.19</v>
      </c>
    </row>
    <row r="22" spans="1:13" ht="13.5">
      <c r="A22" s="25"/>
      <c r="B22" s="13" t="s">
        <v>16</v>
      </c>
      <c r="C22" s="29">
        <v>925166.99</v>
      </c>
      <c r="D22" s="29">
        <v>92028.25</v>
      </c>
      <c r="E22" s="29">
        <v>5175.38</v>
      </c>
      <c r="F22" s="29">
        <v>6268.23</v>
      </c>
      <c r="G22" s="29">
        <v>16060.94</v>
      </c>
      <c r="H22" s="30">
        <v>76062.1</v>
      </c>
      <c r="I22" s="29">
        <v>16477.59</v>
      </c>
      <c r="J22" s="29">
        <v>24504.28</v>
      </c>
      <c r="K22" s="29">
        <v>1582.4299999999998</v>
      </c>
      <c r="L22" s="29">
        <v>111779.43</v>
      </c>
      <c r="M22" s="31">
        <f t="shared" si="1"/>
        <v>1275105.6199999999</v>
      </c>
    </row>
    <row r="23" spans="1:13" ht="13.5">
      <c r="A23" s="25"/>
      <c r="B23" s="13" t="s">
        <v>17</v>
      </c>
      <c r="C23" s="29">
        <v>1735394.8</v>
      </c>
      <c r="D23" s="29">
        <v>116414.33</v>
      </c>
      <c r="E23" s="29">
        <v>5388.610000000001</v>
      </c>
      <c r="F23" s="29">
        <v>5111.07</v>
      </c>
      <c r="G23" s="29">
        <v>29767.67</v>
      </c>
      <c r="H23" s="30">
        <v>84635.06</v>
      </c>
      <c r="I23" s="29">
        <v>18642.21</v>
      </c>
      <c r="J23" s="29">
        <v>27723.35</v>
      </c>
      <c r="K23" s="29">
        <v>2508.09</v>
      </c>
      <c r="L23" s="29">
        <v>279813.42</v>
      </c>
      <c r="M23" s="31">
        <f t="shared" si="1"/>
        <v>2305398.6100000003</v>
      </c>
    </row>
    <row r="24" spans="1:13" ht="13.5">
      <c r="A24" s="25"/>
      <c r="B24" s="13" t="s">
        <v>30</v>
      </c>
      <c r="C24" s="29">
        <v>4392490.95</v>
      </c>
      <c r="D24" s="29">
        <v>704626.68</v>
      </c>
      <c r="E24" s="29">
        <v>28633.76</v>
      </c>
      <c r="F24" s="29">
        <v>36011.31</v>
      </c>
      <c r="G24" s="29">
        <v>76591.37</v>
      </c>
      <c r="H24" s="30">
        <v>415711.98000000004</v>
      </c>
      <c r="I24" s="29">
        <v>128184.65</v>
      </c>
      <c r="J24" s="29">
        <v>190626.92</v>
      </c>
      <c r="K24" s="29">
        <v>7945.83</v>
      </c>
      <c r="L24" s="29">
        <v>480217.06</v>
      </c>
      <c r="M24" s="31">
        <f t="shared" si="1"/>
        <v>6461040.51</v>
      </c>
    </row>
    <row r="25" spans="1:13" ht="13.5">
      <c r="A25" s="25"/>
      <c r="B25" s="13" t="s">
        <v>31</v>
      </c>
      <c r="C25" s="29">
        <v>9825360.93</v>
      </c>
      <c r="D25" s="29">
        <v>1921001.46</v>
      </c>
      <c r="E25" s="29">
        <v>62654.66</v>
      </c>
      <c r="F25" s="29">
        <v>78405.52</v>
      </c>
      <c r="G25" s="29">
        <v>171207.82</v>
      </c>
      <c r="H25" s="30">
        <v>911143.2600000001</v>
      </c>
      <c r="I25" s="29">
        <v>318908.06</v>
      </c>
      <c r="J25" s="29">
        <v>474256.96</v>
      </c>
      <c r="K25" s="29">
        <v>17625.05</v>
      </c>
      <c r="L25" s="29">
        <v>1043353.27</v>
      </c>
      <c r="M25" s="31">
        <f t="shared" si="1"/>
        <v>14823916.990000002</v>
      </c>
    </row>
    <row r="26" spans="1:13" ht="13.5">
      <c r="A26" s="25"/>
      <c r="B26" s="13" t="s">
        <v>18</v>
      </c>
      <c r="C26" s="29">
        <v>635961.94</v>
      </c>
      <c r="D26" s="29">
        <v>69418.52</v>
      </c>
      <c r="E26" s="29">
        <v>4659.99</v>
      </c>
      <c r="F26" s="29">
        <v>6005.27</v>
      </c>
      <c r="G26" s="29">
        <v>11131.93</v>
      </c>
      <c r="H26" s="30">
        <v>67099.15</v>
      </c>
      <c r="I26" s="29">
        <v>13021</v>
      </c>
      <c r="J26" s="29">
        <v>19363.88</v>
      </c>
      <c r="K26" s="29">
        <v>1205.22</v>
      </c>
      <c r="L26" s="29">
        <v>58301.259999999995</v>
      </c>
      <c r="M26" s="31">
        <f t="shared" si="1"/>
        <v>886168.16</v>
      </c>
    </row>
    <row r="27" spans="1:13" ht="13.5">
      <c r="A27" s="21"/>
      <c r="B27" s="13" t="s">
        <v>80</v>
      </c>
      <c r="C27" s="29">
        <v>653358.1799999999</v>
      </c>
      <c r="D27" s="29">
        <v>97946.49</v>
      </c>
      <c r="E27" s="29">
        <v>4236.81</v>
      </c>
      <c r="F27" s="29">
        <v>5322.16</v>
      </c>
      <c r="G27" s="29">
        <v>11390.68</v>
      </c>
      <c r="H27" s="30">
        <v>61535.16</v>
      </c>
      <c r="I27" s="29">
        <v>18511.71</v>
      </c>
      <c r="J27" s="29">
        <v>27529.27</v>
      </c>
      <c r="K27" s="29">
        <v>1179.52</v>
      </c>
      <c r="L27" s="29">
        <v>72686.33</v>
      </c>
      <c r="M27" s="31">
        <f t="shared" si="1"/>
        <v>953696.31</v>
      </c>
    </row>
    <row r="28" spans="1:13" ht="13.5">
      <c r="A28" s="25"/>
      <c r="B28" s="13" t="s">
        <v>19</v>
      </c>
      <c r="C28" s="29">
        <v>911537.05</v>
      </c>
      <c r="D28" s="29">
        <v>89347.42</v>
      </c>
      <c r="E28" s="29">
        <v>5235.83</v>
      </c>
      <c r="F28" s="29">
        <v>6386.23</v>
      </c>
      <c r="G28" s="29">
        <v>15835.68</v>
      </c>
      <c r="H28" s="30">
        <v>76778.31</v>
      </c>
      <c r="I28" s="29">
        <v>16041.38</v>
      </c>
      <c r="J28" s="29">
        <v>23855.58</v>
      </c>
      <c r="K28" s="29">
        <v>1573.6799999999998</v>
      </c>
      <c r="L28" s="29">
        <v>107613.4</v>
      </c>
      <c r="M28" s="31">
        <f t="shared" si="1"/>
        <v>1254204.5599999998</v>
      </c>
    </row>
    <row r="29" spans="1:13" ht="13.5">
      <c r="A29" s="25"/>
      <c r="B29" s="13" t="s">
        <v>20</v>
      </c>
      <c r="C29" s="29">
        <v>916379.89</v>
      </c>
      <c r="D29" s="29">
        <v>86898.89</v>
      </c>
      <c r="E29" s="29">
        <v>4525.95</v>
      </c>
      <c r="F29" s="29">
        <v>5284.95</v>
      </c>
      <c r="G29" s="29">
        <v>15858.52</v>
      </c>
      <c r="H29" s="30">
        <v>67273.39</v>
      </c>
      <c r="I29" s="29">
        <v>15368.73</v>
      </c>
      <c r="J29" s="29">
        <v>22855.27</v>
      </c>
      <c r="K29" s="29">
        <v>1503.44</v>
      </c>
      <c r="L29" s="29">
        <v>120947.49</v>
      </c>
      <c r="M29" s="31">
        <f t="shared" si="1"/>
        <v>1256896.5199999998</v>
      </c>
    </row>
    <row r="30" spans="1:13" ht="13.5">
      <c r="A30" s="25"/>
      <c r="B30" s="13" t="s">
        <v>21</v>
      </c>
      <c r="C30" s="29">
        <v>565583.1699999999</v>
      </c>
      <c r="D30" s="29">
        <v>75173.17</v>
      </c>
      <c r="E30" s="29">
        <v>3997.19</v>
      </c>
      <c r="F30" s="29">
        <v>5114.32</v>
      </c>
      <c r="G30" s="29">
        <v>9887.779999999999</v>
      </c>
      <c r="H30" s="30">
        <v>57696.84999999999</v>
      </c>
      <c r="I30" s="29">
        <v>14222.96</v>
      </c>
      <c r="J30" s="29">
        <v>21151.35</v>
      </c>
      <c r="K30" s="29">
        <v>1056.18</v>
      </c>
      <c r="L30" s="29">
        <v>56015.36</v>
      </c>
      <c r="M30" s="31">
        <f t="shared" si="1"/>
        <v>809898.3299999998</v>
      </c>
    </row>
    <row r="31" spans="1:13" ht="13.5">
      <c r="A31" s="25"/>
      <c r="B31" s="13" t="s">
        <v>22</v>
      </c>
      <c r="C31" s="29">
        <v>721371.3</v>
      </c>
      <c r="D31" s="29">
        <v>98308.88</v>
      </c>
      <c r="E31" s="29">
        <v>5032.67</v>
      </c>
      <c r="F31" s="29">
        <v>6422.19</v>
      </c>
      <c r="G31" s="29">
        <v>12605.9</v>
      </c>
      <c r="H31" s="30">
        <v>72708.61</v>
      </c>
      <c r="I31" s="29">
        <v>18582.83</v>
      </c>
      <c r="J31" s="29">
        <v>27635.04</v>
      </c>
      <c r="K31" s="29">
        <v>1340.1</v>
      </c>
      <c r="L31" s="29">
        <v>72846.45</v>
      </c>
      <c r="M31" s="31">
        <f t="shared" si="1"/>
        <v>1036853.97</v>
      </c>
    </row>
    <row r="32" spans="1:13" ht="13.5">
      <c r="A32" s="25"/>
      <c r="B32" s="13" t="s">
        <v>23</v>
      </c>
      <c r="C32" s="29">
        <v>3249916.34</v>
      </c>
      <c r="D32" s="29">
        <v>457377.27</v>
      </c>
      <c r="E32" s="29">
        <v>22124.33</v>
      </c>
      <c r="F32" s="29">
        <v>28088.71</v>
      </c>
      <c r="G32" s="29">
        <v>56746.43</v>
      </c>
      <c r="H32" s="30">
        <v>320191.98</v>
      </c>
      <c r="I32" s="29">
        <v>81480.04</v>
      </c>
      <c r="J32" s="29">
        <v>121171.21</v>
      </c>
      <c r="K32" s="29">
        <v>5978.99</v>
      </c>
      <c r="L32" s="29">
        <v>330478</v>
      </c>
      <c r="M32" s="31">
        <f t="shared" si="1"/>
        <v>4673553.3</v>
      </c>
    </row>
    <row r="33" spans="1:13" ht="13.5">
      <c r="A33" s="25"/>
      <c r="B33" s="13" t="s">
        <v>24</v>
      </c>
      <c r="C33" s="29">
        <v>1979912.32</v>
      </c>
      <c r="D33" s="29">
        <v>240409.63</v>
      </c>
      <c r="E33" s="29">
        <v>14263.98</v>
      </c>
      <c r="F33" s="29">
        <v>18320.82</v>
      </c>
      <c r="G33" s="29">
        <v>34636.29</v>
      </c>
      <c r="H33" s="30">
        <v>205621.11999999976</v>
      </c>
      <c r="I33" s="29">
        <v>44033.95</v>
      </c>
      <c r="J33" s="29">
        <v>65484.1</v>
      </c>
      <c r="K33" s="29">
        <v>3726.19</v>
      </c>
      <c r="L33" s="29">
        <v>186448.14</v>
      </c>
      <c r="M33" s="31">
        <f t="shared" si="1"/>
        <v>2792856.54</v>
      </c>
    </row>
    <row r="34" spans="1:13" ht="13.5">
      <c r="A34" s="25"/>
      <c r="B34" s="13" t="s">
        <v>25</v>
      </c>
      <c r="C34" s="29">
        <v>1404011.0299999998</v>
      </c>
      <c r="D34" s="29">
        <v>164489.13</v>
      </c>
      <c r="E34" s="29">
        <v>8239.210000000001</v>
      </c>
      <c r="F34" s="29">
        <v>10105.23</v>
      </c>
      <c r="G34" s="29">
        <v>24405.7</v>
      </c>
      <c r="H34" s="30">
        <v>120605.73000000001</v>
      </c>
      <c r="I34" s="29">
        <v>29129.79</v>
      </c>
      <c r="J34" s="29">
        <v>43319.71</v>
      </c>
      <c r="K34" s="29">
        <v>2442.49</v>
      </c>
      <c r="L34" s="29">
        <v>164145.59</v>
      </c>
      <c r="M34" s="31">
        <f t="shared" si="1"/>
        <v>1970893.6099999996</v>
      </c>
    </row>
    <row r="35" spans="1:13" ht="13.5">
      <c r="A35" s="25"/>
      <c r="B35" s="13" t="s">
        <v>26</v>
      </c>
      <c r="C35" s="29">
        <v>606933.59</v>
      </c>
      <c r="D35" s="29">
        <v>61850.2</v>
      </c>
      <c r="E35" s="29">
        <v>2355.62</v>
      </c>
      <c r="F35" s="29">
        <v>2659.02</v>
      </c>
      <c r="G35" s="29">
        <v>9098.4</v>
      </c>
      <c r="H35" s="30">
        <v>35365.89</v>
      </c>
      <c r="I35" s="29">
        <v>17555.02</v>
      </c>
      <c r="J35" s="29">
        <v>21235.28</v>
      </c>
      <c r="K35" s="29">
        <v>838.21</v>
      </c>
      <c r="L35" s="29">
        <v>93612.98</v>
      </c>
      <c r="M35" s="31">
        <f t="shared" si="1"/>
        <v>851504.21</v>
      </c>
    </row>
    <row r="36" spans="1:13" ht="13.5">
      <c r="A36" s="25"/>
      <c r="B36" s="13" t="s">
        <v>27</v>
      </c>
      <c r="C36" s="29">
        <v>626092.86</v>
      </c>
      <c r="D36" s="29">
        <v>77832.92</v>
      </c>
      <c r="E36" s="29">
        <v>4759.92</v>
      </c>
      <c r="F36" s="29">
        <v>6177.14</v>
      </c>
      <c r="G36" s="29">
        <v>10973.49</v>
      </c>
      <c r="H36" s="30">
        <v>68372.43999999993</v>
      </c>
      <c r="I36" s="29">
        <v>14777.65</v>
      </c>
      <c r="J36" s="29">
        <v>21976.25</v>
      </c>
      <c r="K36" s="29">
        <v>1204.87</v>
      </c>
      <c r="L36" s="29">
        <v>55477.119999999995</v>
      </c>
      <c r="M36" s="31">
        <f t="shared" si="1"/>
        <v>887644.66</v>
      </c>
    </row>
    <row r="37" spans="1:13" ht="13.5">
      <c r="A37" s="25"/>
      <c r="B37" s="13" t="s">
        <v>28</v>
      </c>
      <c r="C37" s="29">
        <v>515824.86</v>
      </c>
      <c r="D37" s="29">
        <v>50808.71</v>
      </c>
      <c r="E37" s="29">
        <v>3225.18</v>
      </c>
      <c r="F37" s="29">
        <v>4017.51</v>
      </c>
      <c r="G37" s="29">
        <v>8982.97</v>
      </c>
      <c r="H37" s="30">
        <v>46972.34</v>
      </c>
      <c r="I37" s="29">
        <v>9402.19</v>
      </c>
      <c r="J37" s="29">
        <v>13982.26</v>
      </c>
      <c r="K37" s="29">
        <v>918.47</v>
      </c>
      <c r="L37" s="29">
        <v>56606.13</v>
      </c>
      <c r="M37" s="31">
        <f t="shared" si="1"/>
        <v>710740.6199999999</v>
      </c>
    </row>
    <row r="38" spans="1:13" ht="13.5">
      <c r="A38" s="25"/>
      <c r="B38" s="13" t="s">
        <v>29</v>
      </c>
      <c r="C38" s="29">
        <v>1093812.03</v>
      </c>
      <c r="D38" s="29">
        <v>117226.92</v>
      </c>
      <c r="E38" s="29">
        <v>8134.77</v>
      </c>
      <c r="F38" s="29">
        <v>10513.18</v>
      </c>
      <c r="G38" s="29">
        <v>19156.13</v>
      </c>
      <c r="H38" s="30">
        <v>117017.28</v>
      </c>
      <c r="I38" s="29">
        <v>21776.66</v>
      </c>
      <c r="J38" s="29">
        <v>32384.67</v>
      </c>
      <c r="K38" s="29">
        <v>2085.68</v>
      </c>
      <c r="L38" s="29">
        <v>97544.14</v>
      </c>
      <c r="M38" s="31">
        <f t="shared" si="1"/>
        <v>1519651.4599999995</v>
      </c>
    </row>
    <row r="39" spans="1:13" ht="13.5">
      <c r="A39" s="25"/>
      <c r="B39" s="13" t="s">
        <v>32</v>
      </c>
      <c r="C39" s="29">
        <v>2002339.23</v>
      </c>
      <c r="D39" s="29">
        <v>275622.45</v>
      </c>
      <c r="E39" s="29">
        <v>12991.33</v>
      </c>
      <c r="F39" s="29">
        <v>16321.28</v>
      </c>
      <c r="G39" s="29">
        <v>34909.45</v>
      </c>
      <c r="H39" s="30">
        <v>188677.88999999998</v>
      </c>
      <c r="I39" s="29">
        <v>49760.43</v>
      </c>
      <c r="J39" s="29">
        <v>74000.11</v>
      </c>
      <c r="K39" s="29">
        <v>3615.6</v>
      </c>
      <c r="L39" s="29">
        <v>216214.45</v>
      </c>
      <c r="M39" s="31">
        <f t="shared" si="1"/>
        <v>2874452.2200000007</v>
      </c>
    </row>
    <row r="40" spans="1:13" ht="13.5">
      <c r="A40" s="25"/>
      <c r="B40" s="13" t="s">
        <v>33</v>
      </c>
      <c r="C40" s="29">
        <v>1005884.8899999999</v>
      </c>
      <c r="D40" s="29">
        <v>117249.2</v>
      </c>
      <c r="E40" s="29">
        <v>6247.719999999999</v>
      </c>
      <c r="F40" s="29">
        <v>7770.44</v>
      </c>
      <c r="G40" s="29">
        <v>17513.79</v>
      </c>
      <c r="H40" s="30">
        <v>91040.34000000001</v>
      </c>
      <c r="I40" s="29">
        <v>21356.2</v>
      </c>
      <c r="J40" s="29">
        <v>31759.39</v>
      </c>
      <c r="K40" s="29">
        <v>1786.63</v>
      </c>
      <c r="L40" s="29">
        <v>112275.06</v>
      </c>
      <c r="M40" s="31">
        <f aca="true" t="shared" si="2" ref="M40:M71">SUM(C40:L40)</f>
        <v>1412883.6599999997</v>
      </c>
    </row>
    <row r="41" spans="1:13" ht="13.5">
      <c r="A41" s="25"/>
      <c r="B41" s="13" t="s">
        <v>34</v>
      </c>
      <c r="C41" s="29">
        <v>360792.97</v>
      </c>
      <c r="D41" s="29">
        <v>33854.2</v>
      </c>
      <c r="E41" s="29">
        <v>2434.72</v>
      </c>
      <c r="F41" s="29">
        <v>3085.31</v>
      </c>
      <c r="G41" s="29">
        <v>6297.98</v>
      </c>
      <c r="H41" s="30">
        <v>35258.39</v>
      </c>
      <c r="I41" s="29">
        <v>6332.3</v>
      </c>
      <c r="J41" s="29">
        <v>9416.93</v>
      </c>
      <c r="K41" s="29">
        <v>661.48</v>
      </c>
      <c r="L41" s="29">
        <v>36298.43</v>
      </c>
      <c r="M41" s="31">
        <f t="shared" si="2"/>
        <v>494432.7099999999</v>
      </c>
    </row>
    <row r="42" spans="1:13" ht="13.5">
      <c r="A42" s="25"/>
      <c r="B42" s="13" t="s">
        <v>35</v>
      </c>
      <c r="C42" s="29">
        <v>1606880.67</v>
      </c>
      <c r="D42" s="29">
        <v>204935.41</v>
      </c>
      <c r="E42" s="29">
        <v>11176</v>
      </c>
      <c r="F42" s="29">
        <v>14252.66</v>
      </c>
      <c r="G42" s="29">
        <v>28077.25</v>
      </c>
      <c r="H42" s="30">
        <v>161498.26</v>
      </c>
      <c r="I42" s="29">
        <v>37789.21</v>
      </c>
      <c r="J42" s="29">
        <v>56197.37</v>
      </c>
      <c r="K42" s="29">
        <v>2981.48</v>
      </c>
      <c r="L42" s="29">
        <v>159910.61</v>
      </c>
      <c r="M42" s="31">
        <f t="shared" si="2"/>
        <v>2283698.9199999995</v>
      </c>
    </row>
    <row r="43" spans="1:13" ht="13.5">
      <c r="A43" s="25"/>
      <c r="B43" s="13" t="s">
        <v>36</v>
      </c>
      <c r="C43" s="29">
        <v>1074351.6300000001</v>
      </c>
      <c r="D43" s="29">
        <v>112310.43</v>
      </c>
      <c r="E43" s="29">
        <v>4948.46</v>
      </c>
      <c r="F43" s="29">
        <v>5828.86</v>
      </c>
      <c r="G43" s="29">
        <v>16873.07</v>
      </c>
      <c r="H43" s="30">
        <v>73359.27</v>
      </c>
      <c r="I43" s="29">
        <v>26293.65</v>
      </c>
      <c r="J43" s="29">
        <v>34230.74</v>
      </c>
      <c r="K43" s="29">
        <v>1613.06</v>
      </c>
      <c r="L43" s="29">
        <v>146070.01</v>
      </c>
      <c r="M43" s="31">
        <f t="shared" si="2"/>
        <v>1495879.1800000002</v>
      </c>
    </row>
    <row r="44" spans="1:13" ht="13.5">
      <c r="A44" s="25"/>
      <c r="B44" s="13" t="s">
        <v>37</v>
      </c>
      <c r="C44" s="29">
        <v>2061810.51</v>
      </c>
      <c r="D44" s="29">
        <v>261764.36</v>
      </c>
      <c r="E44" s="29">
        <v>11888.82</v>
      </c>
      <c r="F44" s="29">
        <v>14515.64</v>
      </c>
      <c r="G44" s="29">
        <v>35822.63</v>
      </c>
      <c r="H44" s="30">
        <v>174281.72</v>
      </c>
      <c r="I44" s="29">
        <v>45000.17</v>
      </c>
      <c r="J44" s="29">
        <v>66921</v>
      </c>
      <c r="K44" s="29">
        <v>3564.3999999999996</v>
      </c>
      <c r="L44" s="29">
        <v>244087.1</v>
      </c>
      <c r="M44" s="31">
        <f t="shared" si="2"/>
        <v>2919656.35</v>
      </c>
    </row>
    <row r="45" spans="1:13" ht="13.5">
      <c r="A45" s="25"/>
      <c r="B45" s="13" t="s">
        <v>38</v>
      </c>
      <c r="C45" s="29">
        <v>6703889.23</v>
      </c>
      <c r="D45" s="29">
        <v>1288199.95</v>
      </c>
      <c r="E45" s="29">
        <v>40723.67</v>
      </c>
      <c r="F45" s="29">
        <v>50378.87</v>
      </c>
      <c r="G45" s="29">
        <v>116647.56</v>
      </c>
      <c r="H45" s="30">
        <v>594454.1</v>
      </c>
      <c r="I45" s="29">
        <v>206274.94</v>
      </c>
      <c r="J45" s="29">
        <v>306757.15</v>
      </c>
      <c r="K45" s="29">
        <v>11809.81</v>
      </c>
      <c r="L45" s="29">
        <v>745247.73</v>
      </c>
      <c r="M45" s="31">
        <f t="shared" si="2"/>
        <v>10064383.010000002</v>
      </c>
    </row>
    <row r="46" spans="1:13" ht="13.5">
      <c r="A46" s="25"/>
      <c r="B46" s="13" t="s">
        <v>39</v>
      </c>
      <c r="C46" s="29">
        <v>482214.94</v>
      </c>
      <c r="D46" s="29">
        <v>57469.59</v>
      </c>
      <c r="E46" s="29">
        <v>3277.4900000000002</v>
      </c>
      <c r="F46" s="29">
        <v>4159.63</v>
      </c>
      <c r="G46" s="29">
        <v>8419.47</v>
      </c>
      <c r="H46" s="30">
        <v>47438.520000000004</v>
      </c>
      <c r="I46" s="29">
        <v>10790.86</v>
      </c>
      <c r="J46" s="29">
        <v>16047.39</v>
      </c>
      <c r="K46" s="29">
        <v>886.59</v>
      </c>
      <c r="L46" s="29">
        <v>49334.46</v>
      </c>
      <c r="M46" s="31">
        <f t="shared" si="2"/>
        <v>680038.94</v>
      </c>
    </row>
    <row r="47" spans="1:13" ht="13.5">
      <c r="A47" s="25"/>
      <c r="B47" s="13" t="s">
        <v>82</v>
      </c>
      <c r="C47" s="29">
        <v>614869.72</v>
      </c>
      <c r="D47" s="29">
        <v>58471.88</v>
      </c>
      <c r="E47" s="29">
        <v>4115.33</v>
      </c>
      <c r="F47" s="29">
        <v>5205.77</v>
      </c>
      <c r="G47" s="29">
        <v>10730.400000000001</v>
      </c>
      <c r="H47" s="30">
        <v>59631.500000000015</v>
      </c>
      <c r="I47" s="29">
        <v>10811.03</v>
      </c>
      <c r="J47" s="29">
        <v>16077.38</v>
      </c>
      <c r="K47" s="29">
        <v>1123.6799999999998</v>
      </c>
      <c r="L47" s="29">
        <v>62354.58</v>
      </c>
      <c r="M47" s="31">
        <f t="shared" si="2"/>
        <v>843391.27</v>
      </c>
    </row>
    <row r="48" spans="1:13" ht="13.5">
      <c r="A48" s="25"/>
      <c r="B48" s="13" t="s">
        <v>40</v>
      </c>
      <c r="C48" s="29">
        <v>481532.14</v>
      </c>
      <c r="D48" s="29">
        <v>38265.98</v>
      </c>
      <c r="E48" s="29">
        <v>2456.7599999999998</v>
      </c>
      <c r="F48" s="29">
        <v>2897.89</v>
      </c>
      <c r="G48" s="29">
        <v>8339.74</v>
      </c>
      <c r="H48" s="30">
        <v>36405.15</v>
      </c>
      <c r="I48" s="29">
        <v>6976.39</v>
      </c>
      <c r="J48" s="29">
        <v>10374.78</v>
      </c>
      <c r="K48" s="29">
        <v>798.38</v>
      </c>
      <c r="L48" s="29">
        <v>61866.03</v>
      </c>
      <c r="M48" s="31">
        <f t="shared" si="2"/>
        <v>649913.2400000001</v>
      </c>
    </row>
    <row r="49" spans="1:13" ht="13.5">
      <c r="A49" s="21"/>
      <c r="B49" s="13" t="s">
        <v>79</v>
      </c>
      <c r="C49" s="29">
        <v>636832.19</v>
      </c>
      <c r="D49" s="29">
        <v>81626.91</v>
      </c>
      <c r="E49" s="29">
        <v>4606.91</v>
      </c>
      <c r="F49" s="29">
        <v>5921.99</v>
      </c>
      <c r="G49" s="29">
        <v>11142.220000000001</v>
      </c>
      <c r="H49" s="30">
        <v>66392</v>
      </c>
      <c r="I49" s="29">
        <v>15437.37</v>
      </c>
      <c r="J49" s="29">
        <v>22957.33</v>
      </c>
      <c r="K49" s="29">
        <v>1200.54</v>
      </c>
      <c r="L49" s="29">
        <v>60835.11</v>
      </c>
      <c r="M49" s="31">
        <f t="shared" si="2"/>
        <v>906952.57</v>
      </c>
    </row>
    <row r="50" spans="1:13" ht="13.5">
      <c r="A50" s="25"/>
      <c r="B50" s="13" t="s">
        <v>42</v>
      </c>
      <c r="C50" s="29">
        <v>1199116.6400000001</v>
      </c>
      <c r="D50" s="29">
        <v>143739.19</v>
      </c>
      <c r="E50" s="29">
        <v>7521.25</v>
      </c>
      <c r="F50" s="29">
        <v>9376</v>
      </c>
      <c r="G50" s="29">
        <v>20884.31</v>
      </c>
      <c r="H50" s="30">
        <v>109514.70999999989</v>
      </c>
      <c r="I50" s="29">
        <v>26052.4</v>
      </c>
      <c r="J50" s="29">
        <v>38743.25</v>
      </c>
      <c r="K50" s="29">
        <v>2137.66</v>
      </c>
      <c r="L50" s="29">
        <v>132641.03</v>
      </c>
      <c r="M50" s="31">
        <f t="shared" si="2"/>
        <v>1689726.44</v>
      </c>
    </row>
    <row r="51" spans="1:13" ht="13.5">
      <c r="A51" s="21"/>
      <c r="B51" s="13" t="s">
        <v>81</v>
      </c>
      <c r="C51" s="29">
        <v>281321.94999999995</v>
      </c>
      <c r="D51" s="29">
        <v>36851.86</v>
      </c>
      <c r="E51" s="29">
        <v>2083.99</v>
      </c>
      <c r="F51" s="29">
        <v>2691.27</v>
      </c>
      <c r="G51" s="29">
        <v>4926.16</v>
      </c>
      <c r="H51" s="30">
        <v>29985.64</v>
      </c>
      <c r="I51" s="29">
        <v>7000.13</v>
      </c>
      <c r="J51" s="29">
        <v>10410.08</v>
      </c>
      <c r="K51" s="29">
        <v>535.55</v>
      </c>
      <c r="L51" s="29">
        <v>26115.31</v>
      </c>
      <c r="M51" s="31">
        <f t="shared" si="2"/>
        <v>401921.93999999994</v>
      </c>
    </row>
    <row r="52" spans="1:13" ht="13.5">
      <c r="A52" s="25"/>
      <c r="B52" s="13" t="s">
        <v>43</v>
      </c>
      <c r="C52" s="29">
        <v>1033195.86</v>
      </c>
      <c r="D52" s="29">
        <v>132028.17</v>
      </c>
      <c r="E52" s="29">
        <v>7293.32</v>
      </c>
      <c r="F52" s="29">
        <v>9329.42</v>
      </c>
      <c r="G52" s="29">
        <v>18062.1</v>
      </c>
      <c r="H52" s="30">
        <v>105283.12000000001</v>
      </c>
      <c r="I52" s="29">
        <v>24746.54</v>
      </c>
      <c r="J52" s="29">
        <v>36801.26</v>
      </c>
      <c r="K52" s="29">
        <v>1928.4700000000003</v>
      </c>
      <c r="L52" s="29">
        <v>101576.75</v>
      </c>
      <c r="M52" s="31">
        <f t="shared" si="2"/>
        <v>1470245.0100000002</v>
      </c>
    </row>
    <row r="53" spans="1:13" ht="13.5">
      <c r="A53" s="25"/>
      <c r="B53" s="13" t="s">
        <v>44</v>
      </c>
      <c r="C53" s="29">
        <v>1100337.43</v>
      </c>
      <c r="D53" s="29">
        <v>155638.27</v>
      </c>
      <c r="E53" s="29">
        <v>7509.2</v>
      </c>
      <c r="F53" s="29">
        <v>9538.54</v>
      </c>
      <c r="G53" s="29">
        <v>19214.410000000003</v>
      </c>
      <c r="H53" s="30">
        <v>108656.98</v>
      </c>
      <c r="I53" s="29">
        <v>29331.8</v>
      </c>
      <c r="J53" s="29">
        <v>43620.13</v>
      </c>
      <c r="K53" s="29">
        <v>2026.29</v>
      </c>
      <c r="L53" s="29">
        <v>114566.27</v>
      </c>
      <c r="M53" s="31">
        <f t="shared" si="2"/>
        <v>1590439.3199999998</v>
      </c>
    </row>
    <row r="54" spans="1:13" ht="13.5">
      <c r="A54" s="25"/>
      <c r="B54" s="13" t="s">
        <v>78</v>
      </c>
      <c r="C54" s="29">
        <v>660031.31</v>
      </c>
      <c r="D54" s="29">
        <v>73903.2</v>
      </c>
      <c r="E54" s="29">
        <v>3703.17</v>
      </c>
      <c r="F54" s="29">
        <v>4488.72</v>
      </c>
      <c r="G54" s="29">
        <v>11459.08</v>
      </c>
      <c r="H54" s="30">
        <v>54411.259999999995</v>
      </c>
      <c r="I54" s="29">
        <v>13529.21</v>
      </c>
      <c r="J54" s="29">
        <v>20119.67</v>
      </c>
      <c r="K54" s="29">
        <v>1130.1</v>
      </c>
      <c r="L54" s="29">
        <v>80708.98000000001</v>
      </c>
      <c r="M54" s="31">
        <f t="shared" si="2"/>
        <v>923484.7</v>
      </c>
    </row>
    <row r="55" spans="1:13" ht="13.5">
      <c r="A55" s="25"/>
      <c r="B55" s="13" t="s">
        <v>45</v>
      </c>
      <c r="C55" s="29">
        <v>720668.5800000001</v>
      </c>
      <c r="D55" s="29">
        <v>96206.16</v>
      </c>
      <c r="E55" s="29">
        <v>4516.25</v>
      </c>
      <c r="F55" s="29">
        <v>5628.79</v>
      </c>
      <c r="G55" s="29">
        <v>12551.130000000001</v>
      </c>
      <c r="H55" s="30">
        <v>65764.34</v>
      </c>
      <c r="I55" s="29">
        <v>17923.8</v>
      </c>
      <c r="J55" s="29">
        <v>26654.98</v>
      </c>
      <c r="K55" s="29">
        <v>1284.31</v>
      </c>
      <c r="L55" s="29">
        <v>81434.82</v>
      </c>
      <c r="M55" s="31">
        <f t="shared" si="2"/>
        <v>1032633.1600000001</v>
      </c>
    </row>
    <row r="56" spans="1:13" ht="13.5">
      <c r="A56" s="25"/>
      <c r="B56" s="13" t="s">
        <v>46</v>
      </c>
      <c r="C56" s="29">
        <v>732143.96</v>
      </c>
      <c r="D56" s="29">
        <v>97585.92</v>
      </c>
      <c r="E56" s="29">
        <v>5367.360000000001</v>
      </c>
      <c r="F56" s="29">
        <v>6917.5</v>
      </c>
      <c r="G56" s="29">
        <v>12815.720000000001</v>
      </c>
      <c r="H56" s="30">
        <v>77282.01</v>
      </c>
      <c r="I56" s="29">
        <v>18536.76</v>
      </c>
      <c r="J56" s="29">
        <v>27566.53</v>
      </c>
      <c r="K56" s="29">
        <v>1387.77</v>
      </c>
      <c r="L56" s="29">
        <v>69154.93</v>
      </c>
      <c r="M56" s="31">
        <f t="shared" si="2"/>
        <v>1048758.46</v>
      </c>
    </row>
    <row r="57" spans="1:13" ht="13.5">
      <c r="A57" s="25"/>
      <c r="B57" s="13" t="s">
        <v>47</v>
      </c>
      <c r="C57" s="29">
        <v>705862.79</v>
      </c>
      <c r="D57" s="29">
        <v>68626.6</v>
      </c>
      <c r="E57" s="29">
        <v>3520.8199999999997</v>
      </c>
      <c r="F57" s="29">
        <v>4124.11</v>
      </c>
      <c r="G57" s="29">
        <v>12218.27</v>
      </c>
      <c r="H57" s="30">
        <v>52283.89</v>
      </c>
      <c r="I57" s="29">
        <v>12349</v>
      </c>
      <c r="J57" s="29">
        <v>18364.54</v>
      </c>
      <c r="K57" s="29">
        <v>1161.76</v>
      </c>
      <c r="L57" s="29">
        <v>93007.6</v>
      </c>
      <c r="M57" s="31">
        <f t="shared" si="2"/>
        <v>971519.38</v>
      </c>
    </row>
    <row r="58" spans="1:13" ht="13.5">
      <c r="A58" s="25"/>
      <c r="B58" s="13" t="s">
        <v>48</v>
      </c>
      <c r="C58" s="29">
        <v>1142850.7000000002</v>
      </c>
      <c r="D58" s="29">
        <v>142020.01</v>
      </c>
      <c r="E58" s="29">
        <v>7292.900000000001</v>
      </c>
      <c r="F58" s="29">
        <v>9127.75</v>
      </c>
      <c r="G58" s="29">
        <v>19914.7</v>
      </c>
      <c r="H58" s="30">
        <v>106049.90999999999</v>
      </c>
      <c r="I58" s="29">
        <v>25967.72</v>
      </c>
      <c r="J58" s="29">
        <v>38617.31</v>
      </c>
      <c r="K58" s="29">
        <v>2050.63</v>
      </c>
      <c r="L58" s="29">
        <v>124959.45000000001</v>
      </c>
      <c r="M58" s="31">
        <f t="shared" si="2"/>
        <v>1618851.0799999998</v>
      </c>
    </row>
    <row r="59" spans="1:13" ht="13.5">
      <c r="A59" s="25"/>
      <c r="B59" s="13" t="s">
        <v>49</v>
      </c>
      <c r="C59" s="29">
        <v>2562172.6</v>
      </c>
      <c r="D59" s="29">
        <v>378035.9</v>
      </c>
      <c r="E59" s="29">
        <v>16328.359999999999</v>
      </c>
      <c r="F59" s="29">
        <v>20430.25</v>
      </c>
      <c r="G59" s="29">
        <v>44645.25</v>
      </c>
      <c r="H59" s="30">
        <v>237463.31000000003</v>
      </c>
      <c r="I59" s="29">
        <v>67551.2</v>
      </c>
      <c r="J59" s="29">
        <v>100457.25</v>
      </c>
      <c r="K59" s="29">
        <v>4595.02</v>
      </c>
      <c r="L59" s="29">
        <v>282719.18</v>
      </c>
      <c r="M59" s="31">
        <f t="shared" si="2"/>
        <v>3714398.3200000003</v>
      </c>
    </row>
    <row r="60" spans="1:13" ht="13.5">
      <c r="A60" s="25"/>
      <c r="B60" s="13" t="s">
        <v>50</v>
      </c>
      <c r="C60" s="29">
        <v>451666.66000000003</v>
      </c>
      <c r="D60" s="29">
        <v>39224.29</v>
      </c>
      <c r="E60" s="29">
        <v>2596.32</v>
      </c>
      <c r="F60" s="29">
        <v>3167.4</v>
      </c>
      <c r="G60" s="29">
        <v>7846.75</v>
      </c>
      <c r="H60" s="30">
        <v>38070.03</v>
      </c>
      <c r="I60" s="29">
        <v>7224.25</v>
      </c>
      <c r="J60" s="29">
        <v>10743.37</v>
      </c>
      <c r="K60" s="29">
        <v>779.96</v>
      </c>
      <c r="L60" s="29">
        <v>53148.22</v>
      </c>
      <c r="M60" s="31">
        <f t="shared" si="2"/>
        <v>614467.25</v>
      </c>
    </row>
    <row r="61" spans="1:13" ht="13.5">
      <c r="A61" s="25"/>
      <c r="B61" s="13" t="s">
        <v>51</v>
      </c>
      <c r="C61" s="29">
        <v>2340751.5</v>
      </c>
      <c r="D61" s="29">
        <v>301637.37</v>
      </c>
      <c r="E61" s="29">
        <v>14815.91</v>
      </c>
      <c r="F61" s="29">
        <v>18508.68</v>
      </c>
      <c r="G61" s="29">
        <v>40778.62</v>
      </c>
      <c r="H61" s="30">
        <v>215579.69000000003</v>
      </c>
      <c r="I61" s="29">
        <v>52525.87</v>
      </c>
      <c r="J61" s="29">
        <v>78112.66</v>
      </c>
      <c r="K61" s="29">
        <v>4187.13</v>
      </c>
      <c r="L61" s="29">
        <v>254484.76</v>
      </c>
      <c r="M61" s="31">
        <f t="shared" si="2"/>
        <v>3321382.1900000004</v>
      </c>
    </row>
    <row r="62" spans="1:13" ht="13.5">
      <c r="A62" s="25"/>
      <c r="B62" s="13" t="s">
        <v>52</v>
      </c>
      <c r="C62" s="29">
        <v>2948935.44</v>
      </c>
      <c r="D62" s="29">
        <v>154929.43</v>
      </c>
      <c r="E62" s="29">
        <v>6375.969999999999</v>
      </c>
      <c r="F62" s="29">
        <v>4405.85</v>
      </c>
      <c r="G62" s="29">
        <v>50352.78</v>
      </c>
      <c r="H62" s="30">
        <v>106451.6</v>
      </c>
      <c r="I62" s="29">
        <v>22951.17</v>
      </c>
      <c r="J62" s="29">
        <v>34131.32</v>
      </c>
      <c r="K62" s="29">
        <v>3965.69</v>
      </c>
      <c r="L62" s="29">
        <v>520669.26</v>
      </c>
      <c r="M62" s="31">
        <f t="shared" si="2"/>
        <v>3853168.51</v>
      </c>
    </row>
    <row r="63" spans="1:13" ht="13.5">
      <c r="A63" s="25"/>
      <c r="B63" s="13" t="s">
        <v>53</v>
      </c>
      <c r="C63" s="29">
        <v>2331733.16</v>
      </c>
      <c r="D63" s="29">
        <v>295639.93</v>
      </c>
      <c r="E63" s="29">
        <v>11986.869999999999</v>
      </c>
      <c r="F63" s="29">
        <v>14171.7</v>
      </c>
      <c r="G63" s="29">
        <v>40391.19</v>
      </c>
      <c r="H63" s="30">
        <v>177500.65000000008</v>
      </c>
      <c r="I63" s="29">
        <v>49022.03</v>
      </c>
      <c r="J63" s="29">
        <v>72902.01</v>
      </c>
      <c r="K63" s="29">
        <v>3875.66</v>
      </c>
      <c r="L63" s="29">
        <v>299473.78</v>
      </c>
      <c r="M63" s="31">
        <f t="shared" si="2"/>
        <v>3296696.9800000004</v>
      </c>
    </row>
    <row r="64" spans="1:13" ht="13.5">
      <c r="A64" s="25"/>
      <c r="B64" s="13" t="s">
        <v>54</v>
      </c>
      <c r="C64" s="29">
        <v>1505282.6099999999</v>
      </c>
      <c r="D64" s="29">
        <v>193316.32</v>
      </c>
      <c r="E64" s="29">
        <v>10410.71</v>
      </c>
      <c r="F64" s="29">
        <v>13261.24</v>
      </c>
      <c r="G64" s="29">
        <v>26297.14</v>
      </c>
      <c r="H64" s="30">
        <v>150498.94999999987</v>
      </c>
      <c r="I64" s="29">
        <v>35722.15</v>
      </c>
      <c r="J64" s="29">
        <v>53123.4</v>
      </c>
      <c r="K64" s="29">
        <v>2786.71</v>
      </c>
      <c r="L64" s="29">
        <v>151118.69</v>
      </c>
      <c r="M64" s="31">
        <f t="shared" si="2"/>
        <v>2141817.9199999995</v>
      </c>
    </row>
    <row r="65" spans="1:13" ht="13.5">
      <c r="A65" s="25"/>
      <c r="B65" s="13" t="s">
        <v>55</v>
      </c>
      <c r="C65" s="29">
        <v>1658584.79</v>
      </c>
      <c r="D65" s="29">
        <v>229570.17</v>
      </c>
      <c r="E65" s="29">
        <v>11374.25</v>
      </c>
      <c r="F65" s="29">
        <v>14462.98</v>
      </c>
      <c r="G65" s="29">
        <v>28967.28</v>
      </c>
      <c r="H65" s="30">
        <v>164526.62</v>
      </c>
      <c r="I65" s="29">
        <v>42811.83</v>
      </c>
      <c r="J65" s="29">
        <v>63666.66</v>
      </c>
      <c r="K65" s="29">
        <v>3060.22</v>
      </c>
      <c r="L65" s="29">
        <v>170413.09999999998</v>
      </c>
      <c r="M65" s="31">
        <f t="shared" si="2"/>
        <v>2387437.9000000004</v>
      </c>
    </row>
    <row r="66" spans="1:13" ht="13.5">
      <c r="A66" s="25"/>
      <c r="B66" s="13" t="s">
        <v>56</v>
      </c>
      <c r="C66" s="29">
        <v>2279527.19</v>
      </c>
      <c r="D66" s="29">
        <v>297272.76</v>
      </c>
      <c r="E66" s="29">
        <v>15344.18</v>
      </c>
      <c r="F66" s="29">
        <v>19433.87</v>
      </c>
      <c r="G66" s="29">
        <v>39788.11</v>
      </c>
      <c r="H66" s="30">
        <v>222247.21000000002</v>
      </c>
      <c r="I66" s="29">
        <v>53221.63</v>
      </c>
      <c r="J66" s="29">
        <v>79147.35</v>
      </c>
      <c r="K66" s="29">
        <v>4175.18</v>
      </c>
      <c r="L66" s="29">
        <v>233900.59</v>
      </c>
      <c r="M66" s="31">
        <f t="shared" si="2"/>
        <v>3244058.0700000003</v>
      </c>
    </row>
    <row r="67" spans="1:13" ht="13.5">
      <c r="A67" s="25"/>
      <c r="B67" s="13" t="s">
        <v>57</v>
      </c>
      <c r="C67" s="29">
        <v>1235498.2000000002</v>
      </c>
      <c r="D67" s="29">
        <v>150526.59</v>
      </c>
      <c r="E67" s="29">
        <v>9005.95</v>
      </c>
      <c r="F67" s="29">
        <v>11594.06</v>
      </c>
      <c r="G67" s="29">
        <v>21622.34</v>
      </c>
      <c r="H67" s="30">
        <v>129721.81999999999</v>
      </c>
      <c r="I67" s="29">
        <v>28152.89</v>
      </c>
      <c r="J67" s="29">
        <v>41866.93</v>
      </c>
      <c r="K67" s="29">
        <v>2336.3900000000003</v>
      </c>
      <c r="L67" s="29">
        <v>115490.44</v>
      </c>
      <c r="M67" s="31">
        <f t="shared" si="2"/>
        <v>1745815.61</v>
      </c>
    </row>
    <row r="68" spans="1:13" ht="13.5">
      <c r="A68" s="25"/>
      <c r="B68" s="13" t="s">
        <v>58</v>
      </c>
      <c r="C68" s="29">
        <v>4742319.49</v>
      </c>
      <c r="D68" s="29">
        <v>714342.62</v>
      </c>
      <c r="E68" s="29">
        <v>32210.59</v>
      </c>
      <c r="F68" s="29">
        <v>40874.27</v>
      </c>
      <c r="G68" s="29">
        <v>82799</v>
      </c>
      <c r="H68" s="30">
        <v>466240.36</v>
      </c>
      <c r="I68" s="29">
        <v>123531.95</v>
      </c>
      <c r="J68" s="29">
        <v>183707.76</v>
      </c>
      <c r="K68" s="29">
        <v>8716.77</v>
      </c>
      <c r="L68" s="29">
        <v>478979.78</v>
      </c>
      <c r="M68" s="31">
        <f t="shared" si="2"/>
        <v>6873722.59</v>
      </c>
    </row>
    <row r="69" spans="1:13" ht="13.5">
      <c r="A69" s="25"/>
      <c r="B69" s="13" t="s">
        <v>59</v>
      </c>
      <c r="C69" s="29">
        <v>1828046.21</v>
      </c>
      <c r="D69" s="29">
        <v>231567.81</v>
      </c>
      <c r="E69" s="29">
        <v>13612.58</v>
      </c>
      <c r="F69" s="29">
        <v>17596.82</v>
      </c>
      <c r="G69" s="29">
        <v>32016.35</v>
      </c>
      <c r="H69" s="30">
        <v>195798.18000000002</v>
      </c>
      <c r="I69" s="29">
        <v>43655.49</v>
      </c>
      <c r="J69" s="29">
        <v>64921.28</v>
      </c>
      <c r="K69" s="29">
        <v>3487.5499999999997</v>
      </c>
      <c r="L69" s="29">
        <v>167060.83000000002</v>
      </c>
      <c r="M69" s="31">
        <f t="shared" si="2"/>
        <v>2597763.1</v>
      </c>
    </row>
    <row r="70" spans="1:13" ht="13.5">
      <c r="A70" s="25"/>
      <c r="B70" s="13" t="s">
        <v>60</v>
      </c>
      <c r="C70" s="29">
        <v>2676634.09</v>
      </c>
      <c r="D70" s="29">
        <v>357448.95</v>
      </c>
      <c r="E70" s="29">
        <v>18873.77</v>
      </c>
      <c r="F70" s="29">
        <v>24137.46</v>
      </c>
      <c r="G70" s="29">
        <v>46790.59</v>
      </c>
      <c r="H70" s="30">
        <v>272473.76999999996</v>
      </c>
      <c r="I70" s="29">
        <v>65304.16</v>
      </c>
      <c r="J70" s="29">
        <v>97115.62</v>
      </c>
      <c r="K70" s="29">
        <v>4993.7699999999995</v>
      </c>
      <c r="L70" s="29">
        <v>261894.21</v>
      </c>
      <c r="M70" s="31">
        <f t="shared" si="2"/>
        <v>3825666.39</v>
      </c>
    </row>
    <row r="71" spans="1:13" ht="13.5">
      <c r="A71" s="25"/>
      <c r="B71" s="13" t="s">
        <v>61</v>
      </c>
      <c r="C71" s="29">
        <v>2571847.75</v>
      </c>
      <c r="D71" s="29">
        <v>338761.85</v>
      </c>
      <c r="E71" s="29">
        <v>17321.66</v>
      </c>
      <c r="F71" s="29">
        <v>21941.06</v>
      </c>
      <c r="G71" s="29">
        <v>44891.240000000005</v>
      </c>
      <c r="H71" s="30">
        <v>250878.95999999996</v>
      </c>
      <c r="I71" s="29">
        <v>60125.86</v>
      </c>
      <c r="J71" s="29">
        <v>89414.82</v>
      </c>
      <c r="K71" s="29">
        <v>4711.64</v>
      </c>
      <c r="L71" s="29">
        <v>263010.01</v>
      </c>
      <c r="M71" s="31">
        <f t="shared" si="2"/>
        <v>3662904.8500000006</v>
      </c>
    </row>
    <row r="72" spans="1:13" ht="13.5">
      <c r="A72" s="25"/>
      <c r="B72" s="13" t="s">
        <v>62</v>
      </c>
      <c r="C72" s="29">
        <v>1365355.8399999999</v>
      </c>
      <c r="D72" s="29">
        <v>166996.74</v>
      </c>
      <c r="E72" s="29">
        <v>9771.44</v>
      </c>
      <c r="F72" s="29">
        <v>12534</v>
      </c>
      <c r="G72" s="29">
        <v>23879.92</v>
      </c>
      <c r="H72" s="30">
        <v>140922.97</v>
      </c>
      <c r="I72" s="29">
        <v>31022.69</v>
      </c>
      <c r="J72" s="29">
        <v>46134.69</v>
      </c>
      <c r="K72" s="29">
        <v>2562.67</v>
      </c>
      <c r="L72" s="29">
        <v>130626.21</v>
      </c>
      <c r="M72" s="31">
        <f aca="true" t="shared" si="3" ref="M72:M88">SUM(C72:L72)</f>
        <v>1929807.1699999995</v>
      </c>
    </row>
    <row r="73" spans="1:13" ht="13.5">
      <c r="A73" s="25"/>
      <c r="B73" s="13" t="s">
        <v>63</v>
      </c>
      <c r="C73" s="29">
        <v>949094</v>
      </c>
      <c r="D73" s="29">
        <v>85087.75</v>
      </c>
      <c r="E73" s="29">
        <v>4652.2300000000005</v>
      </c>
      <c r="F73" s="29">
        <v>5419.3</v>
      </c>
      <c r="G73" s="29">
        <v>16421.73</v>
      </c>
      <c r="H73" s="30">
        <v>69200.68</v>
      </c>
      <c r="I73" s="29">
        <v>14970.35</v>
      </c>
      <c r="J73" s="29">
        <v>22262.81</v>
      </c>
      <c r="K73" s="29">
        <v>1553.35</v>
      </c>
      <c r="L73" s="29">
        <v>125388.81</v>
      </c>
      <c r="M73" s="31">
        <f t="shared" si="3"/>
        <v>1294051.0100000002</v>
      </c>
    </row>
    <row r="74" spans="1:13" ht="13.5">
      <c r="A74" s="25"/>
      <c r="B74" s="13" t="s">
        <v>64</v>
      </c>
      <c r="C74" s="29">
        <v>1809044.56</v>
      </c>
      <c r="D74" s="29">
        <v>248045.16</v>
      </c>
      <c r="E74" s="29">
        <v>11057.55</v>
      </c>
      <c r="F74" s="29">
        <v>13699.79</v>
      </c>
      <c r="G74" s="29">
        <v>31483.019999999997</v>
      </c>
      <c r="H74" s="30">
        <v>161330.78000000012</v>
      </c>
      <c r="I74" s="29">
        <v>44264.76</v>
      </c>
      <c r="J74" s="29">
        <v>65827.34</v>
      </c>
      <c r="K74" s="29">
        <v>3194.1499999999996</v>
      </c>
      <c r="L74" s="29">
        <v>206777.16999999998</v>
      </c>
      <c r="M74" s="31">
        <f t="shared" si="3"/>
        <v>2594724.28</v>
      </c>
    </row>
    <row r="75" spans="1:13" ht="13.5">
      <c r="A75" s="25"/>
      <c r="B75" s="13" t="s">
        <v>66</v>
      </c>
      <c r="C75" s="29">
        <v>836261.1</v>
      </c>
      <c r="D75" s="29">
        <v>129568.16</v>
      </c>
      <c r="E75" s="29">
        <v>5014.3099999999995</v>
      </c>
      <c r="F75" s="29">
        <v>6366.64</v>
      </c>
      <c r="G75" s="29">
        <v>12855.95</v>
      </c>
      <c r="H75" s="30">
        <v>72566.81</v>
      </c>
      <c r="I75" s="29">
        <v>30812.82</v>
      </c>
      <c r="J75" s="29">
        <v>40951.32</v>
      </c>
      <c r="K75" s="29">
        <v>1354.74</v>
      </c>
      <c r="L75" s="29">
        <v>97646.21</v>
      </c>
      <c r="M75" s="31">
        <f t="shared" si="3"/>
        <v>1233398.06</v>
      </c>
    </row>
    <row r="76" spans="1:13" ht="13.5">
      <c r="A76" s="25"/>
      <c r="B76" s="13" t="s">
        <v>65</v>
      </c>
      <c r="C76" s="29">
        <v>417570.45999999996</v>
      </c>
      <c r="D76" s="29">
        <v>52109.78</v>
      </c>
      <c r="E76" s="29">
        <v>2934.8799999999997</v>
      </c>
      <c r="F76" s="29">
        <v>3750.9</v>
      </c>
      <c r="G76" s="29">
        <v>7298.81</v>
      </c>
      <c r="H76" s="30">
        <v>42379.26</v>
      </c>
      <c r="I76" s="29">
        <v>9840.52</v>
      </c>
      <c r="J76" s="29">
        <v>14634.1</v>
      </c>
      <c r="K76" s="29">
        <v>778.0500000000001</v>
      </c>
      <c r="L76" s="29">
        <v>41283.26</v>
      </c>
      <c r="M76" s="31">
        <f t="shared" si="3"/>
        <v>592580.02</v>
      </c>
    </row>
    <row r="77" spans="1:13" ht="13.5">
      <c r="A77" s="25"/>
      <c r="B77" s="13" t="s">
        <v>67</v>
      </c>
      <c r="C77" s="29">
        <v>633769.39</v>
      </c>
      <c r="D77" s="29">
        <v>63838.78</v>
      </c>
      <c r="E77" s="29">
        <v>4181.6</v>
      </c>
      <c r="F77" s="29">
        <v>5273.11</v>
      </c>
      <c r="G77" s="29">
        <v>11055.130000000001</v>
      </c>
      <c r="H77" s="30">
        <v>60655.240000000005</v>
      </c>
      <c r="I77" s="29">
        <v>11805.86</v>
      </c>
      <c r="J77" s="29">
        <v>17556.82</v>
      </c>
      <c r="K77" s="29">
        <v>1151.8000000000002</v>
      </c>
      <c r="L77" s="29">
        <v>65698.6</v>
      </c>
      <c r="M77" s="31">
        <f t="shared" si="3"/>
        <v>874986.33</v>
      </c>
    </row>
    <row r="78" spans="1:13" ht="13.5">
      <c r="A78" s="25"/>
      <c r="B78" s="13" t="s">
        <v>68</v>
      </c>
      <c r="C78" s="29">
        <v>464786.24</v>
      </c>
      <c r="D78" s="29">
        <v>40794.41</v>
      </c>
      <c r="E78" s="29">
        <v>2322.18</v>
      </c>
      <c r="F78" s="29">
        <v>2721.49</v>
      </c>
      <c r="G78" s="29">
        <v>8045.629999999999</v>
      </c>
      <c r="H78" s="30">
        <v>34478.73</v>
      </c>
      <c r="I78" s="29">
        <v>7457.15</v>
      </c>
      <c r="J78" s="29">
        <v>11089.73</v>
      </c>
      <c r="K78" s="29">
        <v>765.38</v>
      </c>
      <c r="L78" s="29">
        <v>60980.479999999996</v>
      </c>
      <c r="M78" s="31">
        <f t="shared" si="3"/>
        <v>633441.42</v>
      </c>
    </row>
    <row r="79" spans="1:13" ht="13.5">
      <c r="A79" s="25"/>
      <c r="B79" s="13" t="s">
        <v>69</v>
      </c>
      <c r="C79" s="29">
        <v>3056786.62</v>
      </c>
      <c r="D79" s="29">
        <v>497023.85</v>
      </c>
      <c r="E79" s="29">
        <v>18854.149999999998</v>
      </c>
      <c r="F79" s="29">
        <v>23410.38</v>
      </c>
      <c r="G79" s="29">
        <v>53211.740000000005</v>
      </c>
      <c r="H79" s="30">
        <v>274888.10999999975</v>
      </c>
      <c r="I79" s="29">
        <v>89098.09</v>
      </c>
      <c r="J79" s="29">
        <v>132500.22</v>
      </c>
      <c r="K79" s="29">
        <v>5415.34</v>
      </c>
      <c r="L79" s="29">
        <v>352434.77</v>
      </c>
      <c r="M79" s="31">
        <f t="shared" si="3"/>
        <v>4503623.27</v>
      </c>
    </row>
    <row r="80" spans="1:13" ht="13.5">
      <c r="A80" s="25"/>
      <c r="B80" s="13" t="s">
        <v>70</v>
      </c>
      <c r="C80" s="29">
        <v>967985.8300000001</v>
      </c>
      <c r="D80" s="29">
        <v>117129.04</v>
      </c>
      <c r="E80" s="29">
        <v>6937.06</v>
      </c>
      <c r="F80" s="29">
        <v>8900.71</v>
      </c>
      <c r="G80" s="29">
        <v>16930.75</v>
      </c>
      <c r="H80" s="30">
        <v>100036.4</v>
      </c>
      <c r="I80" s="29">
        <v>21915.08</v>
      </c>
      <c r="J80" s="29">
        <v>32590.51</v>
      </c>
      <c r="K80" s="29">
        <v>1817.84</v>
      </c>
      <c r="L80" s="29">
        <v>92583.92</v>
      </c>
      <c r="M80" s="31">
        <f t="shared" si="3"/>
        <v>1366827.1400000001</v>
      </c>
    </row>
    <row r="81" spans="1:13" ht="13.5">
      <c r="A81" s="25"/>
      <c r="B81" s="13" t="s">
        <v>71</v>
      </c>
      <c r="C81" s="29">
        <v>1942632.87</v>
      </c>
      <c r="D81" s="29">
        <v>203941.78</v>
      </c>
      <c r="E81" s="29">
        <v>9543.68</v>
      </c>
      <c r="F81" s="29">
        <v>11125.26</v>
      </c>
      <c r="G81" s="29">
        <v>33614.24</v>
      </c>
      <c r="H81" s="30">
        <v>141929.09</v>
      </c>
      <c r="I81" s="29">
        <v>33874.2</v>
      </c>
      <c r="J81" s="29">
        <v>50375.25</v>
      </c>
      <c r="K81" s="29">
        <v>3181.73</v>
      </c>
      <c r="L81" s="29">
        <v>255258.26</v>
      </c>
      <c r="M81" s="31">
        <f t="shared" si="3"/>
        <v>2685476.3600000003</v>
      </c>
    </row>
    <row r="82" spans="1:13" ht="13.5">
      <c r="A82" s="25"/>
      <c r="B82" s="13" t="s">
        <v>72</v>
      </c>
      <c r="C82" s="29">
        <v>595311.26</v>
      </c>
      <c r="D82" s="29">
        <v>67169.06</v>
      </c>
      <c r="E82" s="29">
        <v>3810.2400000000002</v>
      </c>
      <c r="F82" s="29">
        <v>4772.14</v>
      </c>
      <c r="G82" s="29">
        <v>10374.52</v>
      </c>
      <c r="H82" s="30">
        <v>55394.209999999934</v>
      </c>
      <c r="I82" s="29">
        <v>12472.44</v>
      </c>
      <c r="J82" s="29">
        <v>18548.11</v>
      </c>
      <c r="K82" s="29">
        <v>1069.3799999999999</v>
      </c>
      <c r="L82" s="29">
        <v>64593.96000000001</v>
      </c>
      <c r="M82" s="31">
        <f t="shared" si="3"/>
        <v>833515.32</v>
      </c>
    </row>
    <row r="83" spans="1:13" ht="13.5">
      <c r="A83" s="25"/>
      <c r="B83" s="13" t="s">
        <v>74</v>
      </c>
      <c r="C83" s="29">
        <v>594195.74</v>
      </c>
      <c r="D83" s="29">
        <v>43059.93</v>
      </c>
      <c r="E83" s="29">
        <v>2784.66</v>
      </c>
      <c r="F83" s="29">
        <v>3195.96</v>
      </c>
      <c r="G83" s="29">
        <v>10270.46</v>
      </c>
      <c r="H83" s="30">
        <v>41605.020000000004</v>
      </c>
      <c r="I83" s="29">
        <v>7727.86</v>
      </c>
      <c r="J83" s="29">
        <v>11492.31</v>
      </c>
      <c r="K83" s="29">
        <v>958.87</v>
      </c>
      <c r="L83" s="29">
        <v>80255.1</v>
      </c>
      <c r="M83" s="31">
        <f t="shared" si="3"/>
        <v>795545.91</v>
      </c>
    </row>
    <row r="84" spans="1:13" ht="13.5">
      <c r="A84" s="25"/>
      <c r="B84" s="13" t="s">
        <v>73</v>
      </c>
      <c r="C84" s="29">
        <v>1023693.04</v>
      </c>
      <c r="D84" s="29">
        <v>144450.41</v>
      </c>
      <c r="E84" s="29">
        <v>7236.4</v>
      </c>
      <c r="F84" s="29">
        <v>9259.25</v>
      </c>
      <c r="G84" s="29">
        <v>17896.82</v>
      </c>
      <c r="H84" s="30">
        <v>104451.34999999999</v>
      </c>
      <c r="I84" s="29">
        <v>27438.82</v>
      </c>
      <c r="J84" s="29">
        <v>40805.02</v>
      </c>
      <c r="K84" s="29">
        <v>1911.8200000000002</v>
      </c>
      <c r="L84" s="29">
        <v>102365.75</v>
      </c>
      <c r="M84" s="31">
        <f t="shared" si="3"/>
        <v>1479508.6800000002</v>
      </c>
    </row>
    <row r="85" spans="1:13" ht="13.5">
      <c r="A85" s="25"/>
      <c r="B85" s="13" t="s">
        <v>75</v>
      </c>
      <c r="C85" s="29">
        <v>430246.79000000004</v>
      </c>
      <c r="D85" s="29">
        <v>54172.16</v>
      </c>
      <c r="E85" s="29">
        <v>3235.4900000000002</v>
      </c>
      <c r="F85" s="29">
        <v>4190.27</v>
      </c>
      <c r="G85" s="29">
        <v>7537.96</v>
      </c>
      <c r="H85" s="30">
        <v>46508.12</v>
      </c>
      <c r="I85" s="29">
        <v>10283.89</v>
      </c>
      <c r="J85" s="29">
        <v>15293.46</v>
      </c>
      <c r="K85" s="29">
        <v>824.2</v>
      </c>
      <c r="L85" s="29">
        <v>38833.96</v>
      </c>
      <c r="M85" s="31">
        <f t="shared" si="3"/>
        <v>611126.3</v>
      </c>
    </row>
    <row r="86" spans="1:13" ht="13.5">
      <c r="A86" s="25"/>
      <c r="B86" s="13" t="s">
        <v>41</v>
      </c>
      <c r="C86" s="29">
        <v>8423787.600000001</v>
      </c>
      <c r="D86" s="29">
        <v>2121462.45</v>
      </c>
      <c r="E86" s="29">
        <v>35204.72</v>
      </c>
      <c r="F86" s="29">
        <v>38733.07</v>
      </c>
      <c r="G86" s="29">
        <v>145247.12</v>
      </c>
      <c r="H86" s="30">
        <v>532408.63</v>
      </c>
      <c r="I86" s="29">
        <v>300298.63</v>
      </c>
      <c r="J86" s="29">
        <v>446582.37</v>
      </c>
      <c r="K86" s="29">
        <v>13138.509999999998</v>
      </c>
      <c r="L86" s="29">
        <v>1172424.35</v>
      </c>
      <c r="M86" s="31">
        <f t="shared" si="3"/>
        <v>13229287.450000001</v>
      </c>
    </row>
    <row r="87" spans="1:13" ht="13.5">
      <c r="A87" s="25"/>
      <c r="B87" s="13" t="s">
        <v>76</v>
      </c>
      <c r="C87" s="29">
        <v>1046132.33</v>
      </c>
      <c r="D87" s="29">
        <v>108254.74</v>
      </c>
      <c r="E87" s="29">
        <v>7141.58</v>
      </c>
      <c r="F87" s="29">
        <v>9072.2</v>
      </c>
      <c r="G87" s="29">
        <v>18268.050000000003</v>
      </c>
      <c r="H87" s="30">
        <v>103335.32</v>
      </c>
      <c r="I87" s="29">
        <v>19782.69</v>
      </c>
      <c r="J87" s="29">
        <v>29419.38</v>
      </c>
      <c r="K87" s="29">
        <v>1926.72</v>
      </c>
      <c r="L87" s="29">
        <v>103989.26</v>
      </c>
      <c r="M87" s="31">
        <f t="shared" si="3"/>
        <v>1447322.27</v>
      </c>
    </row>
    <row r="88" spans="1:13" ht="13.5">
      <c r="A88" s="25"/>
      <c r="B88" s="13" t="s">
        <v>77</v>
      </c>
      <c r="C88" s="29">
        <v>978868.1300000001</v>
      </c>
      <c r="D88" s="29">
        <v>129429.79</v>
      </c>
      <c r="E88" s="29">
        <v>5772.7</v>
      </c>
      <c r="F88" s="29">
        <v>7088.98</v>
      </c>
      <c r="G88" s="29">
        <v>17017.87</v>
      </c>
      <c r="H88" s="30">
        <v>84466.92</v>
      </c>
      <c r="I88" s="29">
        <v>23685.09</v>
      </c>
      <c r="J88" s="29">
        <v>35222.76</v>
      </c>
      <c r="K88" s="29">
        <v>1705.92</v>
      </c>
      <c r="L88" s="29">
        <v>116354.37</v>
      </c>
      <c r="M88" s="31">
        <f t="shared" si="3"/>
        <v>1399612.5300000003</v>
      </c>
    </row>
    <row r="89" spans="9:12" ht="12.75">
      <c r="I89" s="14"/>
      <c r="J89" s="14"/>
      <c r="L89" s="14"/>
    </row>
  </sheetData>
  <sheetProtection/>
  <printOptions horizontalCentered="1"/>
  <pageMargins left="0.1968503937007874" right="0.75" top="0.3937007874015748" bottom="0.5905511811023623" header="0.5118110236220472" footer="0.3937007874015748"/>
  <pageSetup horizontalDpi="600" verticalDpi="600" orientation="landscape" paperSize="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2014-02-25T16:02:59Z</cp:lastPrinted>
  <dcterms:created xsi:type="dcterms:W3CDTF">2008-12-02T17:50:07Z</dcterms:created>
  <dcterms:modified xsi:type="dcterms:W3CDTF">2016-02-19T16:00:23Z</dcterms:modified>
  <cp:category/>
  <cp:version/>
  <cp:contentType/>
  <cp:contentStatus/>
</cp:coreProperties>
</file>