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61" activeTab="0"/>
  </bookViews>
  <sheets>
    <sheet name="Hoja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<sst xmlns="http://schemas.openxmlformats.org/spreadsheetml/2006/main" count="97" uniqueCount="97">
  <si>
    <t>SUMA</t>
  </si>
  <si>
    <t>Total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</si>
  <si>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</si>
  <si>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</si>
  <si>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</si>
  <si>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</si>
  <si>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</si>
  <si>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</si>
  <si>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</si>
  <si>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</si>
  <si>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</si>
  <si>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</si>
  <si>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</si>
  <si>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</si>
  <si>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</si>
  <si>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</si>
  <si>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</si>
  <si>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</si>
  <si>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</si>
  <si>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</si>
  <si>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</si>
  <si>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</si>
  <si>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</si>
  <si>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</si>
  <si>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</si>
  <si>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</si>
  <si>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</si>
  <si>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</si>
  <si>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</si>
  <si>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</si>
  <si>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</si>
  <si>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</si>
  <si>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</si>
  <si>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</si>
  <si>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</si>
  <si>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</si>
  <si>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</si>
  <si>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</si>
  <si>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</si>
  <si>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</si>
  <si>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</si>
  <si>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</si>
  <si>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</si>
  <si>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</si>
  <si>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</si>
  <si>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</si>
  <si>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</si>
  <si>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</si>
  <si>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</si>
  <si>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</si>
  <si>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</si>
  <si>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</si>
  <si>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</si>
  <si>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</si>
  <si>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</si>
  <si>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</si>
  <si>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</si>
  <si>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</si>
  <si>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</si>
  <si>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</si>
  <si>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</si>
  <si>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</si>
  <si>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</si>
  <si>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</si>
  <si>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</si>
  <si>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</si>
  <si>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</si>
  <si>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</si>
  <si>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</si>
  <si>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</si>
  <si>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</si>
  <si>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</si>
  <si>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</si>
  <si>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</si>
  <si>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</si>
  <si>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</si>
  <si>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</si>
  <si>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</si>
  <si>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</si>
  <si>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</si>
  <si>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</si>
  <si>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</si>
  <si>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</si>
  <si>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PARTICIPACIONES FEDERALES MINISTRADAS A LOS MUNICIPIOS DEL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</si>
  <si>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</si>
  <si>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</si>
  <si>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</si>
  <si>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</si>
  <si>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Vehículos*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</si>
  <si>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</si>
  <si>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</si>
  <si>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</si>
  <si>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</si>
  <si>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</si>
  <si>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</si>
  <si>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 xml:space="preserve"> ESTADO DE GUERRERO EN EL MES DE FEBRERO DEL EJERCICIO FISCAL 2016</t>
  </si>
  <si>
    <t>I.S.R.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</si>
</sst>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_-;\-* #,##0.00_-;_-* \-??_-;_-@_-"/>
    <numFmt numFmtId="173" formatCode="#,##0.00_ ;\-#,##0.00\ "/>
    <numFmt numFmtId="174" formatCode="_-\$* #,##0.00_-;&quot;-$&quot;* #,##0.00_-;_-\$* \-??_-;_-@_-"/>
    <numFmt numFmtId="175" formatCode="#,##0.00;\(#,##0.00\)"/>
    <numFmt numFmtId="176" formatCode="#,##0.0_ ;\-#,##0.0\ 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0000000"/>
    <numFmt numFmtId="182" formatCode="#,##0.0000000000"/>
    <numFmt numFmtId="183" formatCode="_-* #,##0.0_-;\-* #,##0.0_-;_-* \-??_-;_-@_-"/>
    <numFmt numFmtId="184" formatCode="_-* #,##0.000_-;\-* #,##0.000_-;_-* \-??_-;_-@_-"/>
    <numFmt numFmtId="185" formatCode="_-* #,##0.0000_-;\-* #,##0.0000_-;_-* \-??_-;_-@_-"/>
    <numFmt numFmtId="186" formatCode="_-* #,##0.00000_-;\-* #,##0.00000_-;_-* \-??_-;_-@_-"/>
    <numFmt numFmtId="187" formatCode="_-* #,##0.000000_-;\-* #,##0.000000_-;_-* \-??_-;_-@_-"/>
    <numFmt numFmtId="188" formatCode="_-* #,##0.0000000_-;\-* #,##0.0000000_-;_-* \-??_-;_-@_-"/>
    <numFmt numFmtId="189" formatCode="_-* #,##0.00000000_-;\-* #,##0.00000000_-;_-* \-??_-;_-@_-"/>
    <numFmt numFmtId="190" formatCode="_-* #,##0.000000000_-;\-* #,##0.000000000_-;_-* \-??_-;_-@_-"/>
    <numFmt numFmtId="191" formatCode="#,##0.00_ ;[Red]\-#,##0.00\ 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31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30" fillId="16" borderId="0" applyNumberFormat="0" applyBorder="0" applyAlignment="0" applyProtection="0"/>
    <xf numFmtId="0" fontId="14" fillId="5" borderId="1" applyNumberFormat="0" applyAlignment="0" applyProtection="0"/>
    <xf numFmtId="0" fontId="15" fillId="17" borderId="2" applyNumberFormat="0" applyAlignment="0" applyProtection="0"/>
    <xf numFmtId="0" fontId="1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32" fillId="3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25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5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9" fillId="0" borderId="0" xfId="66" applyNumberFormat="1" applyFont="1" applyBorder="1" applyAlignment="1">
      <alignment horizontal="centerContinuous"/>
      <protection/>
    </xf>
    <xf numFmtId="0" fontId="7" fillId="0" borderId="0" xfId="66" applyNumberFormat="1" applyFont="1" applyAlignment="1">
      <alignment horizontal="centerContinuous"/>
      <protection/>
    </xf>
    <xf numFmtId="0" fontId="7" fillId="0" borderId="0" xfId="66" applyNumberFormat="1" applyFont="1" applyAlignment="1">
      <alignment/>
      <protection/>
    </xf>
    <xf numFmtId="0" fontId="7" fillId="0" borderId="0" xfId="66" applyFont="1">
      <alignment/>
      <protection/>
    </xf>
    <xf numFmtId="0" fontId="8" fillId="0" borderId="0" xfId="66" applyNumberFormat="1" applyFont="1" applyAlignment="1">
      <alignment horizontal="centerContinuous"/>
      <protection/>
    </xf>
    <xf numFmtId="0" fontId="8" fillId="0" borderId="0" xfId="66" applyNumberFormat="1" applyFont="1" applyAlignment="1">
      <alignment horizontal="left"/>
      <protection/>
    </xf>
    <xf numFmtId="172" fontId="8" fillId="0" borderId="0" xfId="60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72" fontId="5" fillId="0" borderId="0" xfId="49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/>
      <protection hidden="1"/>
    </xf>
    <xf numFmtId="0" fontId="3" fillId="0" borderId="14" xfId="0" applyFont="1" applyFill="1" applyBorder="1" applyAlignment="1">
      <alignment horizontal="center" vertical="center" wrapText="1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14" customWidth="1"/>
    <col min="2" max="2" width="24.140625" style="14" bestFit="1" customWidth="1"/>
    <col min="3" max="12" width="13.140625" style="14" customWidth="1"/>
    <col min="13" max="13" width="8.421875" style="14" customWidth="1"/>
    <col min="14" max="14" width="13.140625" style="14" customWidth="1"/>
    <col min="15" max="16384" width="11.421875" style="14" customWidth="1"/>
  </cols>
  <sheetData>
    <row r="1" spans="2:14" s="3" customFormat="1" ht="18.75">
      <c r="B1" s="1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s="3" customFormat="1" ht="18.75">
      <c r="B2" s="1" t="s">
        <v>95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16" t="s">
        <v>84</v>
      </c>
      <c r="C4" s="17" t="s">
        <v>85</v>
      </c>
      <c r="D4" s="17" t="s">
        <v>86</v>
      </c>
      <c r="E4" s="17" t="s">
        <v>87</v>
      </c>
      <c r="F4" s="17" t="s">
        <v>88</v>
      </c>
      <c r="G4" s="17" t="s">
        <v>89</v>
      </c>
      <c r="H4" s="17" t="s">
        <v>90</v>
      </c>
      <c r="I4" s="17" t="s">
        <v>91</v>
      </c>
      <c r="J4" s="17" t="s">
        <v>92</v>
      </c>
      <c r="K4" s="17" t="s">
        <v>93</v>
      </c>
      <c r="L4" s="17" t="s">
        <v>94</v>
      </c>
      <c r="M4" s="25" t="s">
        <v>96</v>
      </c>
      <c r="N4" s="18" t="s">
        <v>1</v>
      </c>
    </row>
    <row r="5" spans="5:13" s="9" customFormat="1" ht="5.25" customHeight="1">
      <c r="E5" s="10"/>
      <c r="F5" s="10"/>
      <c r="I5" s="10"/>
      <c r="J5" s="10"/>
      <c r="L5" s="10"/>
      <c r="M5" s="10"/>
    </row>
    <row r="6" spans="2:14" s="12" customFormat="1" ht="13.5">
      <c r="B6" s="11" t="s">
        <v>0</v>
      </c>
      <c r="C6" s="19">
        <f aca="true" t="shared" si="0" ref="C6:N6">SUM(C8:C88)</f>
        <v>168632307.8000001</v>
      </c>
      <c r="D6" s="19">
        <f t="shared" si="0"/>
        <v>28722433.000000004</v>
      </c>
      <c r="E6" s="19">
        <f t="shared" si="0"/>
        <v>1498249.4</v>
      </c>
      <c r="F6" s="19">
        <f t="shared" si="0"/>
        <v>1630695.5999999999</v>
      </c>
      <c r="G6" s="19">
        <f t="shared" si="0"/>
        <v>3262657.4000000004</v>
      </c>
      <c r="H6" s="19">
        <f t="shared" si="0"/>
        <v>0</v>
      </c>
      <c r="I6" s="19">
        <f t="shared" si="0"/>
        <v>7223332.599999999</v>
      </c>
      <c r="J6" s="19">
        <f t="shared" si="0"/>
        <v>9077833</v>
      </c>
      <c r="K6" s="19">
        <f t="shared" si="0"/>
        <v>328356.60000000003</v>
      </c>
      <c r="L6" s="19">
        <f t="shared" si="0"/>
        <v>24451748.399999995</v>
      </c>
      <c r="M6" s="19">
        <f t="shared" si="0"/>
        <v>7856076</v>
      </c>
      <c r="N6" s="19">
        <f t="shared" si="0"/>
        <v>252683689.79999992</v>
      </c>
    </row>
    <row r="7" spans="3:14" s="9" customFormat="1" ht="5.25" customHeight="1">
      <c r="C7" s="20"/>
      <c r="D7" s="20"/>
      <c r="E7" s="21"/>
      <c r="F7" s="21"/>
      <c r="G7" s="20"/>
      <c r="H7" s="20"/>
      <c r="I7" s="21"/>
      <c r="J7" s="21"/>
      <c r="K7" s="20"/>
      <c r="L7" s="21"/>
      <c r="M7" s="21"/>
      <c r="N7" s="20"/>
    </row>
    <row r="8" spans="2:14" ht="13.5">
      <c r="B8" s="13" t="s">
        <v>2</v>
      </c>
      <c r="C8" s="22">
        <v>41540639.70999999</v>
      </c>
      <c r="D8" s="22">
        <v>10900213.42</v>
      </c>
      <c r="E8" s="22">
        <v>356563.23</v>
      </c>
      <c r="F8" s="22">
        <v>384524.69</v>
      </c>
      <c r="G8" s="22">
        <v>809631.2000000001</v>
      </c>
      <c r="H8" s="23"/>
      <c r="I8" s="22">
        <v>2402576.4800000004</v>
      </c>
      <c r="J8" s="22">
        <v>3019407.99</v>
      </c>
      <c r="K8" s="22">
        <v>80283.69</v>
      </c>
      <c r="L8" s="22">
        <v>4608119.58</v>
      </c>
      <c r="M8" s="22">
        <v>5974257</v>
      </c>
      <c r="N8" s="24">
        <f>SUM(C8:M8)</f>
        <v>70076216.98999998</v>
      </c>
    </row>
    <row r="9" spans="2:14" ht="13.5">
      <c r="B9" s="13" t="s">
        <v>3</v>
      </c>
      <c r="C9" s="22">
        <v>1188058.77</v>
      </c>
      <c r="D9" s="22">
        <v>174610.25</v>
      </c>
      <c r="E9" s="22">
        <v>11945.03</v>
      </c>
      <c r="F9" s="22">
        <v>13347.03</v>
      </c>
      <c r="G9" s="22">
        <v>22787.61</v>
      </c>
      <c r="H9" s="23"/>
      <c r="I9" s="22">
        <v>52365.84</v>
      </c>
      <c r="J9" s="22">
        <v>65810.12</v>
      </c>
      <c r="K9" s="22">
        <v>2409.87</v>
      </c>
      <c r="L9" s="22">
        <v>179066.72999999998</v>
      </c>
      <c r="M9" s="22"/>
      <c r="N9" s="24">
        <f aca="true" t="shared" si="1" ref="N9:N72">SUM(C9:M9)</f>
        <v>1710401.2500000005</v>
      </c>
    </row>
    <row r="10" spans="2:14" ht="13.5">
      <c r="B10" s="13" t="s">
        <v>4</v>
      </c>
      <c r="C10" s="22">
        <v>934786.85</v>
      </c>
      <c r="D10" s="22">
        <v>129691.63</v>
      </c>
      <c r="E10" s="22">
        <v>9188.02</v>
      </c>
      <c r="F10" s="22">
        <v>10220.07</v>
      </c>
      <c r="G10" s="22">
        <v>17959.82</v>
      </c>
      <c r="H10" s="23"/>
      <c r="I10" s="22">
        <v>39178.200000000004</v>
      </c>
      <c r="J10" s="22">
        <v>49236.71</v>
      </c>
      <c r="K10" s="22">
        <v>1881.5099999999998</v>
      </c>
      <c r="L10" s="22">
        <v>142392.27</v>
      </c>
      <c r="M10" s="22"/>
      <c r="N10" s="24">
        <f t="shared" si="1"/>
        <v>1334535.08</v>
      </c>
    </row>
    <row r="11" spans="2:14" ht="13.5">
      <c r="B11" s="13" t="s">
        <v>5</v>
      </c>
      <c r="C11" s="22">
        <v>1604626.69</v>
      </c>
      <c r="D11" s="22">
        <v>201713.00999999998</v>
      </c>
      <c r="E11" s="22">
        <v>18829.260000000002</v>
      </c>
      <c r="F11" s="22">
        <v>21632.58</v>
      </c>
      <c r="G11" s="22">
        <v>30392.12</v>
      </c>
      <c r="H11" s="23"/>
      <c r="I11" s="22">
        <v>55743.5</v>
      </c>
      <c r="J11" s="22">
        <v>70054.94</v>
      </c>
      <c r="K11" s="22">
        <v>3442.1099999999997</v>
      </c>
      <c r="L11" s="22">
        <v>198377.91</v>
      </c>
      <c r="M11" s="22"/>
      <c r="N11" s="24">
        <f t="shared" si="1"/>
        <v>2204812.12</v>
      </c>
    </row>
    <row r="12" spans="2:14" ht="13.5">
      <c r="B12" s="13" t="s">
        <v>6</v>
      </c>
      <c r="C12" s="22">
        <v>743389.71</v>
      </c>
      <c r="D12" s="22">
        <v>103694.71</v>
      </c>
      <c r="E12" s="22">
        <v>7529.76</v>
      </c>
      <c r="F12" s="22">
        <v>8425.76</v>
      </c>
      <c r="G12" s="22">
        <v>14250.67</v>
      </c>
      <c r="H12" s="23"/>
      <c r="I12" s="22">
        <v>28374.63</v>
      </c>
      <c r="J12" s="22">
        <v>35659.46</v>
      </c>
      <c r="K12" s="22">
        <v>1511.76</v>
      </c>
      <c r="L12" s="22">
        <v>108911.94</v>
      </c>
      <c r="M12" s="22"/>
      <c r="N12" s="24">
        <f t="shared" si="1"/>
        <v>1051748.4</v>
      </c>
    </row>
    <row r="13" spans="2:14" ht="13.5">
      <c r="B13" s="13" t="s">
        <v>7</v>
      </c>
      <c r="C13" s="22">
        <v>409860.95</v>
      </c>
      <c r="D13" s="22">
        <v>37221.719999999994</v>
      </c>
      <c r="E13" s="22">
        <v>3092.09</v>
      </c>
      <c r="F13" s="22">
        <v>3228.6</v>
      </c>
      <c r="G13" s="22">
        <v>8008.450000000001</v>
      </c>
      <c r="H13" s="23"/>
      <c r="I13" s="22">
        <v>10111.85</v>
      </c>
      <c r="J13" s="22">
        <v>12707.94</v>
      </c>
      <c r="K13" s="22">
        <v>759.9100000000001</v>
      </c>
      <c r="L13" s="22">
        <v>71308.04999999999</v>
      </c>
      <c r="M13" s="22"/>
      <c r="N13" s="24">
        <f t="shared" si="1"/>
        <v>556299.5599999999</v>
      </c>
    </row>
    <row r="14" spans="2:14" ht="13.5">
      <c r="B14" s="13" t="s">
        <v>8</v>
      </c>
      <c r="C14" s="22">
        <v>785757.39</v>
      </c>
      <c r="D14" s="22">
        <v>71999.66999999998</v>
      </c>
      <c r="E14" s="22">
        <v>6484.83</v>
      </c>
      <c r="F14" s="22">
        <v>6934.47</v>
      </c>
      <c r="G14" s="22">
        <v>15273.619999999999</v>
      </c>
      <c r="H14" s="23"/>
      <c r="I14" s="22">
        <v>17831.13</v>
      </c>
      <c r="J14" s="22">
        <v>22409.05</v>
      </c>
      <c r="K14" s="22">
        <v>1495.53</v>
      </c>
      <c r="L14" s="22">
        <v>128189.64</v>
      </c>
      <c r="M14" s="22"/>
      <c r="N14" s="24">
        <f t="shared" si="1"/>
        <v>1056375.33</v>
      </c>
    </row>
    <row r="15" spans="2:14" ht="13.5">
      <c r="B15" s="13" t="s">
        <v>9</v>
      </c>
      <c r="C15" s="22">
        <v>1650843.4100000001</v>
      </c>
      <c r="D15" s="22">
        <v>325179.27</v>
      </c>
      <c r="E15" s="22">
        <v>15694.91</v>
      </c>
      <c r="F15" s="22">
        <v>17338.29</v>
      </c>
      <c r="G15" s="22">
        <v>31793.190000000002</v>
      </c>
      <c r="H15" s="23"/>
      <c r="I15" s="22">
        <v>51651.45</v>
      </c>
      <c r="J15" s="22">
        <v>64912.32</v>
      </c>
      <c r="K15" s="22">
        <v>3285.86</v>
      </c>
      <c r="L15" s="22">
        <v>247032.13</v>
      </c>
      <c r="M15" s="22"/>
      <c r="N15" s="24">
        <f t="shared" si="1"/>
        <v>2407730.8299999996</v>
      </c>
    </row>
    <row r="16" spans="2:14" ht="13.5">
      <c r="B16" s="13" t="s">
        <v>10</v>
      </c>
      <c r="C16" s="22">
        <v>527772.82</v>
      </c>
      <c r="D16" s="22">
        <v>49027.69</v>
      </c>
      <c r="E16" s="22">
        <v>4235.73</v>
      </c>
      <c r="F16" s="22">
        <v>4497.26</v>
      </c>
      <c r="G16" s="22">
        <v>10276.05</v>
      </c>
      <c r="H16" s="23"/>
      <c r="I16" s="22">
        <v>13403.78</v>
      </c>
      <c r="J16" s="22">
        <v>16845.03</v>
      </c>
      <c r="K16" s="22">
        <v>996.1800000000001</v>
      </c>
      <c r="L16" s="22">
        <v>88559.45999999999</v>
      </c>
      <c r="M16" s="22"/>
      <c r="N16" s="24">
        <f t="shared" si="1"/>
        <v>715614.0000000001</v>
      </c>
    </row>
    <row r="17" spans="2:14" ht="13.5">
      <c r="B17" s="13" t="s">
        <v>11</v>
      </c>
      <c r="C17" s="22">
        <v>208860.65</v>
      </c>
      <c r="D17" s="22">
        <v>30032.829999999998</v>
      </c>
      <c r="E17" s="22">
        <v>2368.5099999999998</v>
      </c>
      <c r="F17" s="22">
        <v>2705.61</v>
      </c>
      <c r="G17" s="22">
        <v>3967.66</v>
      </c>
      <c r="H17" s="23"/>
      <c r="I17" s="22">
        <v>7845.8099999999995</v>
      </c>
      <c r="J17" s="22">
        <v>9860.12</v>
      </c>
      <c r="K17" s="22">
        <v>442.31</v>
      </c>
      <c r="L17" s="22">
        <v>27279.260000000002</v>
      </c>
      <c r="M17" s="22"/>
      <c r="N17" s="24">
        <f t="shared" si="1"/>
        <v>293362.76</v>
      </c>
    </row>
    <row r="18" spans="2:14" ht="13.5">
      <c r="B18" s="13" t="s">
        <v>12</v>
      </c>
      <c r="C18" s="22">
        <v>1693829.6700000002</v>
      </c>
      <c r="D18" s="22">
        <v>139320.31</v>
      </c>
      <c r="E18" s="22">
        <v>11280.490000000002</v>
      </c>
      <c r="F18" s="22">
        <v>11339.1</v>
      </c>
      <c r="G18" s="22">
        <v>33310.67</v>
      </c>
      <c r="H18" s="23"/>
      <c r="I18" s="22">
        <v>50081.950000000004</v>
      </c>
      <c r="J18" s="22">
        <v>62939.87</v>
      </c>
      <c r="K18" s="22">
        <v>3036.41</v>
      </c>
      <c r="L18" s="22">
        <v>313712.41</v>
      </c>
      <c r="M18" s="22"/>
      <c r="N18" s="24">
        <f t="shared" si="1"/>
        <v>2318850.8800000004</v>
      </c>
    </row>
    <row r="19" spans="2:14" ht="13.5">
      <c r="B19" s="13" t="s">
        <v>13</v>
      </c>
      <c r="C19" s="22">
        <v>2879395.45</v>
      </c>
      <c r="D19" s="22">
        <v>392662.63</v>
      </c>
      <c r="E19" s="22">
        <v>29207.690000000002</v>
      </c>
      <c r="F19" s="22">
        <v>32692.49</v>
      </c>
      <c r="G19" s="22">
        <v>55191.52</v>
      </c>
      <c r="H19" s="23"/>
      <c r="I19" s="22">
        <v>102266.44</v>
      </c>
      <c r="J19" s="22">
        <v>128522.07</v>
      </c>
      <c r="K19" s="22">
        <v>5858.49</v>
      </c>
      <c r="L19" s="22">
        <v>409182.3</v>
      </c>
      <c r="M19" s="22"/>
      <c r="N19" s="24">
        <f t="shared" si="1"/>
        <v>4034979.08</v>
      </c>
    </row>
    <row r="20" spans="2:14" ht="13.5">
      <c r="B20" s="13" t="s">
        <v>14</v>
      </c>
      <c r="C20" s="22">
        <v>2723777.81</v>
      </c>
      <c r="D20" s="22">
        <v>343293.89999999997</v>
      </c>
      <c r="E20" s="22">
        <v>26476.59</v>
      </c>
      <c r="F20" s="22">
        <v>29384.12</v>
      </c>
      <c r="G20" s="22">
        <v>52373.479999999996</v>
      </c>
      <c r="H20" s="23"/>
      <c r="I20" s="22">
        <v>111309.02</v>
      </c>
      <c r="J20" s="22">
        <v>139886.22</v>
      </c>
      <c r="K20" s="22">
        <v>5461.799999999999</v>
      </c>
      <c r="L20" s="22">
        <v>411277.62</v>
      </c>
      <c r="M20" s="22"/>
      <c r="N20" s="24">
        <f t="shared" si="1"/>
        <v>3843240.56</v>
      </c>
    </row>
    <row r="21" spans="2:14" ht="13.5">
      <c r="B21" s="13" t="s">
        <v>15</v>
      </c>
      <c r="C21" s="22">
        <v>616217.59</v>
      </c>
      <c r="D21" s="22">
        <v>75429.85</v>
      </c>
      <c r="E21" s="22">
        <v>6988.79</v>
      </c>
      <c r="F21" s="22">
        <v>7983.64</v>
      </c>
      <c r="G21" s="22">
        <v>11705.970000000001</v>
      </c>
      <c r="H21" s="23"/>
      <c r="I21" s="22">
        <v>21525.83</v>
      </c>
      <c r="J21" s="22">
        <v>27052.32</v>
      </c>
      <c r="K21" s="22">
        <v>1305.04</v>
      </c>
      <c r="L21" s="22">
        <v>79572.08</v>
      </c>
      <c r="M21" s="22"/>
      <c r="N21" s="24">
        <f t="shared" si="1"/>
        <v>847781.1099999999</v>
      </c>
    </row>
    <row r="22" spans="2:14" ht="13.5">
      <c r="B22" s="13" t="s">
        <v>16</v>
      </c>
      <c r="C22" s="22">
        <v>845564.8</v>
      </c>
      <c r="D22" s="22">
        <v>91181.42</v>
      </c>
      <c r="E22" s="22">
        <v>7512.030000000001</v>
      </c>
      <c r="F22" s="22">
        <v>8175.95</v>
      </c>
      <c r="G22" s="22">
        <v>16359.869999999999</v>
      </c>
      <c r="H22" s="23"/>
      <c r="I22" s="22">
        <v>23953.2</v>
      </c>
      <c r="J22" s="22">
        <v>30102.88</v>
      </c>
      <c r="K22" s="22">
        <v>1646.4299999999998</v>
      </c>
      <c r="L22" s="22">
        <v>133147.79</v>
      </c>
      <c r="M22" s="22"/>
      <c r="N22" s="24">
        <f t="shared" si="1"/>
        <v>1157644.37</v>
      </c>
    </row>
    <row r="23" spans="2:14" ht="13.5">
      <c r="B23" s="13" t="s">
        <v>17</v>
      </c>
      <c r="C23" s="22">
        <v>1169458.77</v>
      </c>
      <c r="D23" s="22">
        <v>115236.54</v>
      </c>
      <c r="E23" s="22">
        <v>6919.37</v>
      </c>
      <c r="F23" s="22">
        <v>6666.61</v>
      </c>
      <c r="G23" s="22">
        <v>23122.699999999997</v>
      </c>
      <c r="H23" s="23"/>
      <c r="I23" s="22">
        <v>23805.170000000002</v>
      </c>
      <c r="J23" s="22">
        <v>29916.85</v>
      </c>
      <c r="K23" s="22">
        <v>2036.04</v>
      </c>
      <c r="L23" s="22">
        <v>224617.46000000002</v>
      </c>
      <c r="M23" s="22"/>
      <c r="N23" s="24">
        <f t="shared" si="1"/>
        <v>1601779.5100000002</v>
      </c>
    </row>
    <row r="24" spans="2:14" ht="13.5">
      <c r="B24" s="13" t="s">
        <v>30</v>
      </c>
      <c r="C24" s="22">
        <v>4612721.46</v>
      </c>
      <c r="D24" s="22">
        <v>698860.35</v>
      </c>
      <c r="E24" s="22">
        <v>43082.369999999995</v>
      </c>
      <c r="F24" s="22">
        <v>46971.26</v>
      </c>
      <c r="G24" s="22">
        <v>93069.23999999999</v>
      </c>
      <c r="H24" s="23"/>
      <c r="I24" s="22">
        <v>227510.16</v>
      </c>
      <c r="J24" s="22">
        <v>285920.55</v>
      </c>
      <c r="K24" s="22">
        <v>9393.630000000001</v>
      </c>
      <c r="L24" s="22">
        <v>771655.39</v>
      </c>
      <c r="M24" s="22">
        <v>1693262</v>
      </c>
      <c r="N24" s="24">
        <f t="shared" si="1"/>
        <v>8482446.41</v>
      </c>
    </row>
    <row r="25" spans="2:14" ht="13.5">
      <c r="B25" s="13" t="s">
        <v>31</v>
      </c>
      <c r="C25" s="22">
        <v>10031173.02</v>
      </c>
      <c r="D25" s="22">
        <v>1903854.1199999999</v>
      </c>
      <c r="E25" s="22">
        <v>93391.8</v>
      </c>
      <c r="F25" s="22">
        <v>102268.03</v>
      </c>
      <c r="G25" s="22">
        <v>197594.13</v>
      </c>
      <c r="H25" s="23"/>
      <c r="I25" s="22">
        <v>533277.96</v>
      </c>
      <c r="J25" s="22">
        <v>670190.4</v>
      </c>
      <c r="K25" s="22">
        <v>20094.9</v>
      </c>
      <c r="L25" s="22">
        <v>1554758.0099999998</v>
      </c>
      <c r="M25" s="22"/>
      <c r="N25" s="24">
        <f t="shared" si="1"/>
        <v>15106602.37</v>
      </c>
    </row>
    <row r="26" spans="2:14" ht="13.5">
      <c r="B26" s="13" t="s">
        <v>18</v>
      </c>
      <c r="C26" s="22">
        <v>561087.18</v>
      </c>
      <c r="D26" s="22">
        <v>68784.45999999999</v>
      </c>
      <c r="E26" s="22">
        <v>6784.92</v>
      </c>
      <c r="F26" s="22">
        <v>7832.96</v>
      </c>
      <c r="G26" s="22">
        <v>10598.43</v>
      </c>
      <c r="H26" s="23"/>
      <c r="I26" s="22">
        <v>18344.09</v>
      </c>
      <c r="J26" s="22">
        <v>23053.7</v>
      </c>
      <c r="K26" s="22">
        <v>1217.5500000000002</v>
      </c>
      <c r="L26" s="22">
        <v>66312.90000000001</v>
      </c>
      <c r="M26" s="22"/>
      <c r="N26" s="24">
        <f t="shared" si="1"/>
        <v>764016.1900000001</v>
      </c>
    </row>
    <row r="27" spans="2:14" ht="13.5">
      <c r="B27" s="13" t="s">
        <v>80</v>
      </c>
      <c r="C27" s="22">
        <v>623990.4199999999</v>
      </c>
      <c r="D27" s="22">
        <v>97063.82</v>
      </c>
      <c r="E27" s="22">
        <v>6222.79</v>
      </c>
      <c r="F27" s="22">
        <v>6941.95</v>
      </c>
      <c r="G27" s="22">
        <v>11975.76</v>
      </c>
      <c r="H27" s="23"/>
      <c r="I27" s="22">
        <v>26615.51</v>
      </c>
      <c r="J27" s="22">
        <v>33448.71</v>
      </c>
      <c r="K27" s="22">
        <v>1262.17</v>
      </c>
      <c r="L27" s="22">
        <v>94250.29</v>
      </c>
      <c r="M27" s="22"/>
      <c r="N27" s="24">
        <f t="shared" si="1"/>
        <v>901771.42</v>
      </c>
    </row>
    <row r="28" spans="2:14" ht="13.5">
      <c r="B28" s="13" t="s">
        <v>19</v>
      </c>
      <c r="C28" s="22">
        <v>802134.73</v>
      </c>
      <c r="D28" s="22">
        <v>88487.02</v>
      </c>
      <c r="E28" s="22">
        <v>7555.25</v>
      </c>
      <c r="F28" s="22">
        <v>8329.86</v>
      </c>
      <c r="G28" s="22">
        <v>15458.24</v>
      </c>
      <c r="H28" s="23"/>
      <c r="I28" s="22">
        <v>20914.8</v>
      </c>
      <c r="J28" s="22">
        <v>26284.41</v>
      </c>
      <c r="K28" s="22">
        <v>1591.6599999999999</v>
      </c>
      <c r="L28" s="22">
        <v>119896.31</v>
      </c>
      <c r="M28" s="22"/>
      <c r="N28" s="24">
        <f t="shared" si="1"/>
        <v>1090652.28</v>
      </c>
    </row>
    <row r="29" spans="2:14" ht="13.5">
      <c r="B29" s="13" t="s">
        <v>20</v>
      </c>
      <c r="C29" s="22">
        <v>905892.8999999999</v>
      </c>
      <c r="D29" s="22">
        <v>86111.54</v>
      </c>
      <c r="E29" s="22">
        <v>6652.89</v>
      </c>
      <c r="F29" s="22">
        <v>6893.41</v>
      </c>
      <c r="G29" s="22">
        <v>17726.57</v>
      </c>
      <c r="H29" s="23"/>
      <c r="I29" s="22">
        <v>23379.100000000002</v>
      </c>
      <c r="J29" s="22">
        <v>29381.4</v>
      </c>
      <c r="K29" s="22">
        <v>1666.98</v>
      </c>
      <c r="L29" s="22">
        <v>159656.21</v>
      </c>
      <c r="M29" s="22"/>
      <c r="N29" s="24">
        <f t="shared" si="1"/>
        <v>1237360.9999999998</v>
      </c>
    </row>
    <row r="30" spans="2:14" ht="13.5">
      <c r="B30" s="13" t="s">
        <v>21</v>
      </c>
      <c r="C30" s="22">
        <v>550737.89</v>
      </c>
      <c r="D30" s="22">
        <v>74512.22</v>
      </c>
      <c r="E30" s="22">
        <v>5898.9</v>
      </c>
      <c r="F30" s="22">
        <v>6670.85</v>
      </c>
      <c r="G30" s="22">
        <v>10511.74</v>
      </c>
      <c r="H30" s="23"/>
      <c r="I30" s="22">
        <v>21434.83</v>
      </c>
      <c r="J30" s="22">
        <v>26937.96</v>
      </c>
      <c r="K30" s="22">
        <v>1142.25</v>
      </c>
      <c r="L30" s="22">
        <v>76813.82999999999</v>
      </c>
      <c r="M30" s="22"/>
      <c r="N30" s="24">
        <f t="shared" si="1"/>
        <v>774660.4699999999</v>
      </c>
    </row>
    <row r="31" spans="2:14" ht="13.5">
      <c r="B31" s="13" t="s">
        <v>22</v>
      </c>
      <c r="C31" s="22">
        <v>692814.21</v>
      </c>
      <c r="D31" s="22">
        <v>97458.68000000001</v>
      </c>
      <c r="E31" s="22">
        <v>7409.46</v>
      </c>
      <c r="F31" s="22">
        <v>8376.77</v>
      </c>
      <c r="G31" s="22">
        <v>13225.1</v>
      </c>
      <c r="H31" s="23"/>
      <c r="I31" s="22">
        <v>28896.18</v>
      </c>
      <c r="J31" s="22">
        <v>36314.92</v>
      </c>
      <c r="K31" s="22">
        <v>1436.13</v>
      </c>
      <c r="L31" s="22">
        <v>97816.65</v>
      </c>
      <c r="M31" s="22"/>
      <c r="N31" s="24">
        <f t="shared" si="1"/>
        <v>983748.1000000001</v>
      </c>
    </row>
    <row r="32" spans="2:14" ht="13.5">
      <c r="B32" s="13" t="s">
        <v>23</v>
      </c>
      <c r="C32" s="22">
        <v>3341232.98</v>
      </c>
      <c r="D32" s="22">
        <v>453346.60000000003</v>
      </c>
      <c r="E32" s="22">
        <v>32921.37</v>
      </c>
      <c r="F32" s="22">
        <v>36637.43</v>
      </c>
      <c r="G32" s="22">
        <v>64182.75</v>
      </c>
      <c r="H32" s="23"/>
      <c r="I32" s="22">
        <v>130031.47</v>
      </c>
      <c r="J32" s="22">
        <v>163415.42</v>
      </c>
      <c r="K32" s="22">
        <v>6730.71</v>
      </c>
      <c r="L32" s="22">
        <v>490953.81</v>
      </c>
      <c r="M32" s="22"/>
      <c r="N32" s="24">
        <f t="shared" si="1"/>
        <v>4719452.54</v>
      </c>
    </row>
    <row r="33" spans="2:14" ht="13.5">
      <c r="B33" s="13" t="s">
        <v>24</v>
      </c>
      <c r="C33" s="22">
        <v>1816440.75</v>
      </c>
      <c r="D33" s="22">
        <v>238142.30000000002</v>
      </c>
      <c r="E33" s="22">
        <v>20872.56</v>
      </c>
      <c r="F33" s="22">
        <v>23896.71</v>
      </c>
      <c r="G33" s="22">
        <v>34467.16</v>
      </c>
      <c r="H33" s="23"/>
      <c r="I33" s="22">
        <v>59187.59</v>
      </c>
      <c r="J33" s="22">
        <v>74383.26</v>
      </c>
      <c r="K33" s="22">
        <v>3865.75</v>
      </c>
      <c r="L33" s="22">
        <v>227363.85</v>
      </c>
      <c r="M33" s="22"/>
      <c r="N33" s="24">
        <f t="shared" si="1"/>
        <v>2498619.93</v>
      </c>
    </row>
    <row r="34" spans="2:14" ht="13.5">
      <c r="B34" s="13" t="s">
        <v>25</v>
      </c>
      <c r="C34" s="22">
        <v>1199974.72</v>
      </c>
      <c r="D34" s="22">
        <v>162958.75</v>
      </c>
      <c r="E34" s="22">
        <v>11840.41</v>
      </c>
      <c r="F34" s="22">
        <v>13180.73</v>
      </c>
      <c r="G34" s="22">
        <v>23048.239999999998</v>
      </c>
      <c r="H34" s="23"/>
      <c r="I34" s="22">
        <v>41780.75</v>
      </c>
      <c r="J34" s="22">
        <v>52507.44</v>
      </c>
      <c r="K34" s="22">
        <v>2418.45</v>
      </c>
      <c r="L34" s="22">
        <v>177080.66</v>
      </c>
      <c r="M34" s="22"/>
      <c r="N34" s="24">
        <f t="shared" si="1"/>
        <v>1684790.1499999997</v>
      </c>
    </row>
    <row r="35" spans="2:14" ht="13.5">
      <c r="B35" s="13" t="s">
        <v>26</v>
      </c>
      <c r="C35" s="22">
        <v>439232.52999999997</v>
      </c>
      <c r="D35" s="22">
        <v>41477.17</v>
      </c>
      <c r="E35" s="22">
        <v>3319.8900000000003</v>
      </c>
      <c r="F35" s="22">
        <v>3468.29</v>
      </c>
      <c r="G35" s="22">
        <v>8581.470000000001</v>
      </c>
      <c r="H35" s="23"/>
      <c r="I35" s="22">
        <v>11628.59</v>
      </c>
      <c r="J35" s="22">
        <v>14614.09</v>
      </c>
      <c r="K35" s="22">
        <v>814.8</v>
      </c>
      <c r="L35" s="22">
        <v>76689.85</v>
      </c>
      <c r="M35" s="22"/>
      <c r="N35" s="24">
        <f t="shared" si="1"/>
        <v>599826.68</v>
      </c>
    </row>
    <row r="36" spans="2:14" ht="13.5">
      <c r="B36" s="13" t="s">
        <v>27</v>
      </c>
      <c r="C36" s="22">
        <v>614535.1799999999</v>
      </c>
      <c r="D36" s="22">
        <v>77169.83</v>
      </c>
      <c r="E36" s="22">
        <v>7040.97</v>
      </c>
      <c r="F36" s="22">
        <v>8057.14</v>
      </c>
      <c r="G36" s="22">
        <v>11663.82</v>
      </c>
      <c r="H36" s="23"/>
      <c r="I36" s="22">
        <v>23491.030000000002</v>
      </c>
      <c r="J36" s="22">
        <v>29522.06</v>
      </c>
      <c r="K36" s="22">
        <v>1306.42</v>
      </c>
      <c r="L36" s="22">
        <v>79519.62999999999</v>
      </c>
      <c r="M36" s="22"/>
      <c r="N36" s="24">
        <f t="shared" si="1"/>
        <v>852306.08</v>
      </c>
    </row>
    <row r="37" spans="2:14" ht="13.5">
      <c r="B37" s="13" t="s">
        <v>28</v>
      </c>
      <c r="C37" s="22">
        <v>442220.18</v>
      </c>
      <c r="D37" s="22">
        <v>50331.310000000005</v>
      </c>
      <c r="E37" s="22">
        <v>4649.71</v>
      </c>
      <c r="F37" s="22">
        <v>5240.23</v>
      </c>
      <c r="G37" s="22">
        <v>8452.92</v>
      </c>
      <c r="H37" s="23"/>
      <c r="I37" s="22">
        <v>12615.05</v>
      </c>
      <c r="J37" s="22">
        <v>15853.81</v>
      </c>
      <c r="K37" s="22">
        <v>911.14</v>
      </c>
      <c r="L37" s="22">
        <v>60489.18</v>
      </c>
      <c r="M37" s="22"/>
      <c r="N37" s="24">
        <f t="shared" si="1"/>
        <v>600763.53</v>
      </c>
    </row>
    <row r="38" spans="2:14" ht="13.5">
      <c r="B38" s="13" t="s">
        <v>29</v>
      </c>
      <c r="C38" s="22">
        <v>1030714.6100000001</v>
      </c>
      <c r="D38" s="22">
        <v>116133.55</v>
      </c>
      <c r="E38" s="22">
        <v>11958.23</v>
      </c>
      <c r="F38" s="22">
        <v>13712.84</v>
      </c>
      <c r="G38" s="22">
        <v>19541.57</v>
      </c>
      <c r="H38" s="23"/>
      <c r="I38" s="22">
        <v>29604.36</v>
      </c>
      <c r="J38" s="22">
        <v>37204.91</v>
      </c>
      <c r="K38" s="22">
        <v>2201.52</v>
      </c>
      <c r="L38" s="22">
        <v>125953.08</v>
      </c>
      <c r="M38" s="22"/>
      <c r="N38" s="24">
        <f t="shared" si="1"/>
        <v>1387024.6700000004</v>
      </c>
    </row>
    <row r="39" spans="2:14" ht="13.5">
      <c r="B39" s="13" t="s">
        <v>32</v>
      </c>
      <c r="C39" s="22">
        <v>1977079.6099999999</v>
      </c>
      <c r="D39" s="22">
        <v>273211.14</v>
      </c>
      <c r="E39" s="22">
        <v>19188.28</v>
      </c>
      <c r="F39" s="22">
        <v>21288.63</v>
      </c>
      <c r="G39" s="22">
        <v>38020.07</v>
      </c>
      <c r="H39" s="23"/>
      <c r="I39" s="22">
        <v>79377.44</v>
      </c>
      <c r="J39" s="22">
        <v>99756.61</v>
      </c>
      <c r="K39" s="22">
        <v>3962.42</v>
      </c>
      <c r="L39" s="22">
        <v>300028.06</v>
      </c>
      <c r="M39" s="22"/>
      <c r="N39" s="24">
        <f t="shared" si="1"/>
        <v>2811912.2599999993</v>
      </c>
    </row>
    <row r="40" spans="2:14" ht="13.5">
      <c r="B40" s="13" t="s">
        <v>33</v>
      </c>
      <c r="C40" s="22">
        <v>877330.99</v>
      </c>
      <c r="D40" s="22">
        <v>116178.06999999999</v>
      </c>
      <c r="E40" s="22">
        <v>9029.6</v>
      </c>
      <c r="F40" s="22">
        <v>10135.35</v>
      </c>
      <c r="G40" s="22">
        <v>16797.83</v>
      </c>
      <c r="H40" s="23"/>
      <c r="I40" s="22">
        <v>30981.1</v>
      </c>
      <c r="J40" s="22">
        <v>38935.12</v>
      </c>
      <c r="K40" s="22">
        <v>1794.0900000000001</v>
      </c>
      <c r="L40" s="22">
        <v>125233.61</v>
      </c>
      <c r="M40" s="22"/>
      <c r="N40" s="24">
        <f t="shared" si="1"/>
        <v>1226415.7600000002</v>
      </c>
    </row>
    <row r="41" spans="2:14" ht="13.5">
      <c r="B41" s="13" t="s">
        <v>34</v>
      </c>
      <c r="C41" s="22">
        <v>339011.17000000004</v>
      </c>
      <c r="D41" s="22">
        <v>33537.7</v>
      </c>
      <c r="E41" s="22">
        <v>3569.82</v>
      </c>
      <c r="F41" s="22">
        <v>4024.32</v>
      </c>
      <c r="G41" s="22">
        <v>6479.35</v>
      </c>
      <c r="H41" s="23"/>
      <c r="I41" s="22">
        <v>8502.65</v>
      </c>
      <c r="J41" s="22">
        <v>10685.61</v>
      </c>
      <c r="K41" s="22">
        <v>698.86</v>
      </c>
      <c r="L41" s="22">
        <v>45763.01</v>
      </c>
      <c r="M41" s="22"/>
      <c r="N41" s="24">
        <f t="shared" si="1"/>
        <v>452272.49000000005</v>
      </c>
    </row>
    <row r="42" spans="2:14" ht="13.5">
      <c r="B42" s="13" t="s">
        <v>35</v>
      </c>
      <c r="C42" s="22">
        <v>1509240.9300000002</v>
      </c>
      <c r="D42" s="22">
        <v>203085.5</v>
      </c>
      <c r="E42" s="22">
        <v>16396.85</v>
      </c>
      <c r="F42" s="22">
        <v>18590.42</v>
      </c>
      <c r="G42" s="22">
        <v>28773.239999999998</v>
      </c>
      <c r="H42" s="23"/>
      <c r="I42" s="22">
        <v>55456.770000000004</v>
      </c>
      <c r="J42" s="22">
        <v>69694.6</v>
      </c>
      <c r="K42" s="22">
        <v>3146.29</v>
      </c>
      <c r="L42" s="22">
        <v>204930.57</v>
      </c>
      <c r="M42" s="22"/>
      <c r="N42" s="24">
        <f t="shared" si="1"/>
        <v>2109315.1700000004</v>
      </c>
    </row>
    <row r="43" spans="2:14" ht="13.5">
      <c r="B43" s="13" t="s">
        <v>36</v>
      </c>
      <c r="C43" s="22">
        <v>1076366.8599999999</v>
      </c>
      <c r="D43" s="22">
        <v>91493.19</v>
      </c>
      <c r="E43" s="22">
        <v>7465.38</v>
      </c>
      <c r="F43" s="22">
        <v>7602.86</v>
      </c>
      <c r="G43" s="22">
        <v>21125.24</v>
      </c>
      <c r="H43" s="23"/>
      <c r="I43" s="22">
        <v>26014.25</v>
      </c>
      <c r="J43" s="22">
        <v>32693.08</v>
      </c>
      <c r="K43" s="22">
        <v>1950.15</v>
      </c>
      <c r="L43" s="22">
        <v>194311.22</v>
      </c>
      <c r="M43" s="22"/>
      <c r="N43" s="24">
        <f t="shared" si="1"/>
        <v>1459022.2299999997</v>
      </c>
    </row>
    <row r="44" spans="2:14" ht="13.5">
      <c r="B44" s="13" t="s">
        <v>37</v>
      </c>
      <c r="C44" s="22">
        <v>1971387.6</v>
      </c>
      <c r="D44" s="22">
        <v>259289.28</v>
      </c>
      <c r="E44" s="22">
        <v>17417.92</v>
      </c>
      <c r="F44" s="22">
        <v>18933.44</v>
      </c>
      <c r="G44" s="22">
        <v>38155.85</v>
      </c>
      <c r="H44" s="23"/>
      <c r="I44" s="22">
        <v>64122.9</v>
      </c>
      <c r="J44" s="22">
        <v>80585.66</v>
      </c>
      <c r="K44" s="22">
        <v>3831.88</v>
      </c>
      <c r="L44" s="22">
        <v>311919.63</v>
      </c>
      <c r="M44" s="22"/>
      <c r="N44" s="24">
        <f t="shared" si="1"/>
        <v>2765644.1599999997</v>
      </c>
    </row>
    <row r="45" spans="2:14" ht="13.5">
      <c r="B45" s="13" t="s">
        <v>38</v>
      </c>
      <c r="C45" s="22">
        <v>6656989.28</v>
      </c>
      <c r="D45" s="22">
        <v>1276562.2</v>
      </c>
      <c r="E45" s="22">
        <v>60476.44</v>
      </c>
      <c r="F45" s="22">
        <v>65711.54</v>
      </c>
      <c r="G45" s="22">
        <v>132731.15</v>
      </c>
      <c r="H45" s="23"/>
      <c r="I45" s="22">
        <v>330662.52999999997</v>
      </c>
      <c r="J45" s="22">
        <v>415556</v>
      </c>
      <c r="K45" s="22">
        <v>13320.779999999999</v>
      </c>
      <c r="L45" s="22">
        <v>1067581.82</v>
      </c>
      <c r="M45" s="22"/>
      <c r="N45" s="24">
        <f t="shared" si="1"/>
        <v>10019591.74</v>
      </c>
    </row>
    <row r="46" spans="2:14" ht="13.5">
      <c r="B46" s="13" t="s">
        <v>39</v>
      </c>
      <c r="C46" s="22">
        <v>513214.37</v>
      </c>
      <c r="D46" s="22">
        <v>56972.090000000004</v>
      </c>
      <c r="E46" s="22">
        <v>4905.76</v>
      </c>
      <c r="F46" s="22">
        <v>5425.6</v>
      </c>
      <c r="G46" s="22">
        <v>9880.07</v>
      </c>
      <c r="H46" s="23"/>
      <c r="I46" s="22">
        <v>16867.65</v>
      </c>
      <c r="J46" s="22">
        <v>21198.2</v>
      </c>
      <c r="K46" s="22">
        <v>1023.35</v>
      </c>
      <c r="L46" s="22">
        <v>77695.11</v>
      </c>
      <c r="M46" s="22"/>
      <c r="N46" s="24">
        <f t="shared" si="1"/>
        <v>707182.1999999998</v>
      </c>
    </row>
    <row r="47" spans="2:14" ht="13.5">
      <c r="B47" s="13" t="s">
        <v>82</v>
      </c>
      <c r="C47" s="22">
        <v>537388.69</v>
      </c>
      <c r="D47" s="22">
        <v>57953.159999999996</v>
      </c>
      <c r="E47" s="22">
        <v>5966</v>
      </c>
      <c r="F47" s="22">
        <v>6790.13</v>
      </c>
      <c r="G47" s="22">
        <v>10226.86</v>
      </c>
      <c r="H47" s="23"/>
      <c r="I47" s="22">
        <v>16304.560000000001</v>
      </c>
      <c r="J47" s="22">
        <v>20490.55</v>
      </c>
      <c r="K47" s="22">
        <v>1129.15</v>
      </c>
      <c r="L47" s="22">
        <v>69816.69</v>
      </c>
      <c r="M47" s="22"/>
      <c r="N47" s="24">
        <f t="shared" si="1"/>
        <v>726065.79</v>
      </c>
    </row>
    <row r="48" spans="2:14" ht="13.5">
      <c r="B48" s="13" t="s">
        <v>40</v>
      </c>
      <c r="C48" s="22">
        <v>1569295.09</v>
      </c>
      <c r="D48" s="22">
        <v>37969.37</v>
      </c>
      <c r="E48" s="22">
        <v>5422.49</v>
      </c>
      <c r="F48" s="22">
        <v>3779.86</v>
      </c>
      <c r="G48" s="22">
        <v>31580.61</v>
      </c>
      <c r="H48" s="23"/>
      <c r="I48" s="22">
        <v>13219.380000000001</v>
      </c>
      <c r="J48" s="22">
        <v>16613.29</v>
      </c>
      <c r="K48" s="22">
        <v>2463.87</v>
      </c>
      <c r="L48" s="22">
        <v>344658.45</v>
      </c>
      <c r="M48" s="22"/>
      <c r="N48" s="24">
        <f t="shared" si="1"/>
        <v>2025002.4100000004</v>
      </c>
    </row>
    <row r="49" spans="2:14" ht="13.5">
      <c r="B49" s="13" t="s">
        <v>79</v>
      </c>
      <c r="C49" s="22">
        <v>634095.97</v>
      </c>
      <c r="D49" s="22">
        <v>80943.75</v>
      </c>
      <c r="E49" s="22">
        <v>6824.49</v>
      </c>
      <c r="F49" s="22">
        <v>7724.34</v>
      </c>
      <c r="G49" s="22">
        <v>12098.08</v>
      </c>
      <c r="H49" s="23"/>
      <c r="I49" s="22">
        <v>25386.61</v>
      </c>
      <c r="J49" s="22">
        <v>31904.3</v>
      </c>
      <c r="K49" s="22">
        <v>1317.41</v>
      </c>
      <c r="L49" s="22">
        <v>88384.9</v>
      </c>
      <c r="M49" s="22"/>
      <c r="N49" s="24">
        <f t="shared" si="1"/>
        <v>888679.85</v>
      </c>
    </row>
    <row r="50" spans="2:14" ht="13.5">
      <c r="B50" s="13" t="s">
        <v>42</v>
      </c>
      <c r="C50" s="22">
        <v>1103839.97</v>
      </c>
      <c r="D50" s="22">
        <v>142425.03</v>
      </c>
      <c r="E50" s="22">
        <v>10970.18</v>
      </c>
      <c r="F50" s="22">
        <v>12229.56</v>
      </c>
      <c r="G50" s="22">
        <v>21190.559999999998</v>
      </c>
      <c r="H50" s="23"/>
      <c r="I50" s="22">
        <v>37925.85</v>
      </c>
      <c r="J50" s="22">
        <v>47662.84</v>
      </c>
      <c r="K50" s="22">
        <v>2230.15</v>
      </c>
      <c r="L50" s="22">
        <v>161749.15000000002</v>
      </c>
      <c r="M50" s="22"/>
      <c r="N50" s="24">
        <f t="shared" si="1"/>
        <v>1540223.29</v>
      </c>
    </row>
    <row r="51" spans="2:14" ht="13.5">
      <c r="B51" s="13" t="s">
        <v>81</v>
      </c>
      <c r="C51" s="22">
        <v>405835.5</v>
      </c>
      <c r="D51" s="22">
        <v>36542.009999999995</v>
      </c>
      <c r="E51" s="22">
        <v>3296.1</v>
      </c>
      <c r="F51" s="22">
        <v>3510.36</v>
      </c>
      <c r="G51" s="22">
        <v>7896.280000000001</v>
      </c>
      <c r="H51" s="23"/>
      <c r="I51" s="22">
        <v>11378.6</v>
      </c>
      <c r="J51" s="22">
        <v>14299.91</v>
      </c>
      <c r="K51" s="22">
        <v>768.72</v>
      </c>
      <c r="L51" s="22">
        <v>68183.04</v>
      </c>
      <c r="M51" s="22"/>
      <c r="N51" s="24">
        <f t="shared" si="1"/>
        <v>551710.5199999999</v>
      </c>
    </row>
    <row r="52" spans="2:14" ht="13.5">
      <c r="B52" s="13" t="s">
        <v>43</v>
      </c>
      <c r="C52" s="22">
        <v>1028227.02</v>
      </c>
      <c r="D52" s="22">
        <v>130885.11</v>
      </c>
      <c r="E52" s="22">
        <v>10799.640000000001</v>
      </c>
      <c r="F52" s="22">
        <v>12168.8</v>
      </c>
      <c r="G52" s="22">
        <v>19655.94</v>
      </c>
      <c r="H52" s="23"/>
      <c r="I52" s="22">
        <v>38740.95</v>
      </c>
      <c r="J52" s="22">
        <v>48687.21</v>
      </c>
      <c r="K52" s="22">
        <v>2117.73</v>
      </c>
      <c r="L52" s="22">
        <v>145213.43000000002</v>
      </c>
      <c r="M52" s="22"/>
      <c r="N52" s="24">
        <f t="shared" si="1"/>
        <v>1436495.8299999998</v>
      </c>
    </row>
    <row r="53" spans="2:14" ht="13.5">
      <c r="B53" s="13" t="s">
        <v>44</v>
      </c>
      <c r="C53" s="22">
        <v>982564</v>
      </c>
      <c r="D53" s="22">
        <v>154149.49</v>
      </c>
      <c r="E53" s="22">
        <v>10928.05</v>
      </c>
      <c r="F53" s="22">
        <v>12441.57</v>
      </c>
      <c r="G53" s="22">
        <v>18696.09</v>
      </c>
      <c r="H53" s="23"/>
      <c r="I53" s="22">
        <v>37020.81</v>
      </c>
      <c r="J53" s="22">
        <v>46525.44</v>
      </c>
      <c r="K53" s="22">
        <v>2065.91</v>
      </c>
      <c r="L53" s="22">
        <v>131028.02</v>
      </c>
      <c r="M53" s="22"/>
      <c r="N53" s="24">
        <f t="shared" si="1"/>
        <v>1395419.3800000001</v>
      </c>
    </row>
    <row r="54" spans="2:14" ht="13.5">
      <c r="B54" s="13" t="s">
        <v>78</v>
      </c>
      <c r="C54" s="22">
        <v>610075.26</v>
      </c>
      <c r="D54" s="22">
        <v>73246.11</v>
      </c>
      <c r="E54" s="22">
        <v>5386.96</v>
      </c>
      <c r="F54" s="22">
        <v>5854.85</v>
      </c>
      <c r="G54" s="22">
        <v>11808.36</v>
      </c>
      <c r="H54" s="23"/>
      <c r="I54" s="22">
        <v>20633.22</v>
      </c>
      <c r="J54" s="22">
        <v>25930.54</v>
      </c>
      <c r="K54" s="22">
        <v>1185.6100000000001</v>
      </c>
      <c r="L54" s="22">
        <v>98375.84</v>
      </c>
      <c r="M54" s="22"/>
      <c r="N54" s="24">
        <f t="shared" si="1"/>
        <v>852496.7499999999</v>
      </c>
    </row>
    <row r="55" spans="2:14" ht="13.5">
      <c r="B55" s="13" t="s">
        <v>45</v>
      </c>
      <c r="C55" s="22">
        <v>706121.87</v>
      </c>
      <c r="D55" s="22">
        <v>95359</v>
      </c>
      <c r="E55" s="22">
        <v>6657.72</v>
      </c>
      <c r="F55" s="22">
        <v>7341.9</v>
      </c>
      <c r="G55" s="22">
        <v>13606.970000000001</v>
      </c>
      <c r="H55" s="23"/>
      <c r="I55" s="22">
        <v>27360.11</v>
      </c>
      <c r="J55" s="22">
        <v>34384.48</v>
      </c>
      <c r="K55" s="22">
        <v>1401.62</v>
      </c>
      <c r="L55" s="22">
        <v>110086.25</v>
      </c>
      <c r="M55" s="22"/>
      <c r="N55" s="24">
        <f t="shared" si="1"/>
        <v>1002319.9199999999</v>
      </c>
    </row>
    <row r="56" spans="2:14" ht="13.5">
      <c r="B56" s="13" t="s">
        <v>46</v>
      </c>
      <c r="C56" s="22">
        <v>714346.98</v>
      </c>
      <c r="D56" s="22">
        <v>96729.52</v>
      </c>
      <c r="E56" s="22">
        <v>7928.13</v>
      </c>
      <c r="F56" s="22">
        <v>9022.82</v>
      </c>
      <c r="G56" s="22">
        <v>13594.91</v>
      </c>
      <c r="H56" s="23"/>
      <c r="I56" s="22">
        <v>27923.37</v>
      </c>
      <c r="J56" s="22">
        <v>35092.35</v>
      </c>
      <c r="K56" s="22">
        <v>1500.8</v>
      </c>
      <c r="L56" s="22">
        <v>96088.70000000001</v>
      </c>
      <c r="M56" s="22"/>
      <c r="N56" s="24">
        <f t="shared" si="1"/>
        <v>1002227.5800000001</v>
      </c>
    </row>
    <row r="57" spans="2:14" ht="13.5">
      <c r="B57" s="13" t="s">
        <v>47</v>
      </c>
      <c r="C57" s="22">
        <v>1220402.15</v>
      </c>
      <c r="D57" s="22">
        <v>68094.6</v>
      </c>
      <c r="E57" s="22">
        <v>6041.12</v>
      </c>
      <c r="F57" s="22">
        <v>5379.27</v>
      </c>
      <c r="G57" s="22">
        <v>24298.63</v>
      </c>
      <c r="H57" s="23"/>
      <c r="I57" s="22">
        <v>23629.81</v>
      </c>
      <c r="J57" s="22">
        <v>29696.46</v>
      </c>
      <c r="K57" s="22">
        <v>2042.8000000000002</v>
      </c>
      <c r="L57" s="22">
        <v>249257.82</v>
      </c>
      <c r="M57" s="22"/>
      <c r="N57" s="24">
        <f t="shared" si="1"/>
        <v>1628842.6600000001</v>
      </c>
    </row>
    <row r="58" spans="2:14" ht="13.5">
      <c r="B58" s="13" t="s">
        <v>48</v>
      </c>
      <c r="C58" s="22">
        <v>1063353.36</v>
      </c>
      <c r="D58" s="22">
        <v>140735.41</v>
      </c>
      <c r="E58" s="22">
        <v>10661.08</v>
      </c>
      <c r="F58" s="22">
        <v>11905.76</v>
      </c>
      <c r="G58" s="22">
        <v>20399.989999999998</v>
      </c>
      <c r="H58" s="23"/>
      <c r="I58" s="22">
        <v>38314.34</v>
      </c>
      <c r="J58" s="22">
        <v>48151.06</v>
      </c>
      <c r="K58" s="22">
        <v>2154.8199999999997</v>
      </c>
      <c r="L58" s="22">
        <v>155640.77000000002</v>
      </c>
      <c r="M58" s="22"/>
      <c r="N58" s="24">
        <f t="shared" si="1"/>
        <v>1491316.5900000003</v>
      </c>
    </row>
    <row r="59" spans="2:14" ht="13.5">
      <c r="B59" s="13" t="s">
        <v>49</v>
      </c>
      <c r="C59" s="22">
        <v>3096133.28</v>
      </c>
      <c r="D59" s="22">
        <v>375016.69</v>
      </c>
      <c r="E59" s="22">
        <v>25046.96</v>
      </c>
      <c r="F59" s="22">
        <v>26648.15</v>
      </c>
      <c r="G59" s="22">
        <v>60255.17</v>
      </c>
      <c r="H59" s="23"/>
      <c r="I59" s="22">
        <v>126680.43</v>
      </c>
      <c r="J59" s="22">
        <v>159204.05</v>
      </c>
      <c r="K59" s="22">
        <v>5857.75</v>
      </c>
      <c r="L59" s="22">
        <v>523959.09</v>
      </c>
      <c r="M59" s="22"/>
      <c r="N59" s="24">
        <f t="shared" si="1"/>
        <v>4398801.569999999</v>
      </c>
    </row>
    <row r="60" spans="2:14" ht="13.5">
      <c r="B60" s="13" t="s">
        <v>50</v>
      </c>
      <c r="C60" s="22">
        <v>398253.48</v>
      </c>
      <c r="D60" s="22">
        <v>38864.23</v>
      </c>
      <c r="E60" s="22">
        <v>3747.89</v>
      </c>
      <c r="F60" s="22">
        <v>4131.39</v>
      </c>
      <c r="G60" s="22">
        <v>7675.35</v>
      </c>
      <c r="H60" s="23"/>
      <c r="I60" s="22">
        <v>10258.78</v>
      </c>
      <c r="J60" s="22">
        <v>12892.6</v>
      </c>
      <c r="K60" s="22">
        <v>790.02</v>
      </c>
      <c r="L60" s="22">
        <v>59727.969999999994</v>
      </c>
      <c r="M60" s="22"/>
      <c r="N60" s="24">
        <f t="shared" si="1"/>
        <v>536341.71</v>
      </c>
    </row>
    <row r="61" spans="2:14" ht="13.5">
      <c r="B61" s="13" t="s">
        <v>51</v>
      </c>
      <c r="C61" s="22">
        <v>2148434.6399999997</v>
      </c>
      <c r="D61" s="22">
        <v>298765.59</v>
      </c>
      <c r="E61" s="22">
        <v>21605.04</v>
      </c>
      <c r="F61" s="22">
        <v>24141.75</v>
      </c>
      <c r="G61" s="22">
        <v>41207.53</v>
      </c>
      <c r="H61" s="23"/>
      <c r="I61" s="22">
        <v>72656.51</v>
      </c>
      <c r="J61" s="22">
        <v>91310.17</v>
      </c>
      <c r="K61" s="22">
        <v>4358.2</v>
      </c>
      <c r="L61" s="22">
        <v>307910.01</v>
      </c>
      <c r="M61" s="22"/>
      <c r="N61" s="24">
        <f t="shared" si="1"/>
        <v>3010389.4399999995</v>
      </c>
    </row>
    <row r="62" spans="2:14" ht="13.5">
      <c r="B62" s="13" t="s">
        <v>52</v>
      </c>
      <c r="C62" s="22">
        <v>3349397.09</v>
      </c>
      <c r="D62" s="22">
        <v>153473.94999999998</v>
      </c>
      <c r="E62" s="22">
        <v>9838.189999999999</v>
      </c>
      <c r="F62" s="22">
        <v>5746.75</v>
      </c>
      <c r="G62" s="22">
        <v>67651.62</v>
      </c>
      <c r="H62" s="23"/>
      <c r="I62" s="22">
        <v>38652.659999999996</v>
      </c>
      <c r="J62" s="22">
        <v>48576.25</v>
      </c>
      <c r="K62" s="22">
        <v>5138.1900000000005</v>
      </c>
      <c r="L62" s="22">
        <v>757965.59</v>
      </c>
      <c r="M62" s="22">
        <v>104344</v>
      </c>
      <c r="N62" s="24">
        <f t="shared" si="1"/>
        <v>4540784.29</v>
      </c>
    </row>
    <row r="63" spans="2:14" ht="13.5">
      <c r="B63" s="13" t="s">
        <v>53</v>
      </c>
      <c r="C63" s="22">
        <v>1814437.87</v>
      </c>
      <c r="D63" s="22">
        <v>292672.74000000005</v>
      </c>
      <c r="E63" s="22">
        <v>16822.82</v>
      </c>
      <c r="F63" s="22">
        <v>18484.82</v>
      </c>
      <c r="G63" s="22">
        <v>35004.92</v>
      </c>
      <c r="H63" s="23"/>
      <c r="I63" s="22">
        <v>61878.63</v>
      </c>
      <c r="J63" s="22">
        <v>77765.19</v>
      </c>
      <c r="K63" s="22">
        <v>3581.79</v>
      </c>
      <c r="L63" s="22">
        <v>279067.71</v>
      </c>
      <c r="M63" s="22"/>
      <c r="N63" s="24">
        <f t="shared" si="1"/>
        <v>2599716.4899999998</v>
      </c>
    </row>
    <row r="64" spans="2:14" ht="13.5">
      <c r="B64" s="13" t="s">
        <v>54</v>
      </c>
      <c r="C64" s="22">
        <v>1474862.7000000002</v>
      </c>
      <c r="D64" s="22">
        <v>191601.06999999998</v>
      </c>
      <c r="E64" s="22">
        <v>15373.09</v>
      </c>
      <c r="F64" s="22">
        <v>17297.26</v>
      </c>
      <c r="G64" s="22">
        <v>28210.800000000003</v>
      </c>
      <c r="H64" s="23"/>
      <c r="I64" s="22">
        <v>54193.65</v>
      </c>
      <c r="J64" s="22">
        <v>68107.2</v>
      </c>
      <c r="K64" s="22">
        <v>3029.45</v>
      </c>
      <c r="L64" s="22">
        <v>208431.57</v>
      </c>
      <c r="M64" s="22"/>
      <c r="N64" s="24">
        <f t="shared" si="1"/>
        <v>2061106.7900000003</v>
      </c>
    </row>
    <row r="65" spans="2:14" ht="13.5">
      <c r="B65" s="13" t="s">
        <v>55</v>
      </c>
      <c r="C65" s="22">
        <v>1602740.02</v>
      </c>
      <c r="D65" s="22">
        <v>227531.25999999998</v>
      </c>
      <c r="E65" s="22">
        <v>16756.649999999998</v>
      </c>
      <c r="F65" s="22">
        <v>18864.74</v>
      </c>
      <c r="G65" s="22">
        <v>30649.57</v>
      </c>
      <c r="H65" s="23"/>
      <c r="I65" s="22">
        <v>64221.49</v>
      </c>
      <c r="J65" s="22">
        <v>80709.56</v>
      </c>
      <c r="K65" s="22">
        <v>3295.63</v>
      </c>
      <c r="L65" s="22">
        <v>229109.16</v>
      </c>
      <c r="M65" s="22"/>
      <c r="N65" s="24">
        <f t="shared" si="1"/>
        <v>2273878.08</v>
      </c>
    </row>
    <row r="66" spans="2:14" ht="13.5">
      <c r="B66" s="13" t="s">
        <v>56</v>
      </c>
      <c r="C66" s="22">
        <v>2250107.7</v>
      </c>
      <c r="D66" s="22">
        <v>294582.33</v>
      </c>
      <c r="E66" s="22">
        <v>22675.54</v>
      </c>
      <c r="F66" s="22">
        <v>25348.52</v>
      </c>
      <c r="G66" s="22">
        <v>43150.770000000004</v>
      </c>
      <c r="H66" s="23"/>
      <c r="I66" s="22">
        <v>80154.27</v>
      </c>
      <c r="J66" s="22">
        <v>100732.88</v>
      </c>
      <c r="K66" s="22">
        <v>4567.780000000001</v>
      </c>
      <c r="L66" s="22">
        <v>323913.19</v>
      </c>
      <c r="M66" s="22"/>
      <c r="N66" s="24">
        <f t="shared" si="1"/>
        <v>3145232.98</v>
      </c>
    </row>
    <row r="67" spans="2:14" ht="13.5">
      <c r="B67" s="13" t="s">
        <v>57</v>
      </c>
      <c r="C67" s="22">
        <v>1191809.07</v>
      </c>
      <c r="D67" s="22">
        <v>149176.83000000002</v>
      </c>
      <c r="E67" s="22">
        <v>13278.87</v>
      </c>
      <c r="F67" s="22">
        <v>15122.68</v>
      </c>
      <c r="G67" s="22">
        <v>22674.21</v>
      </c>
      <c r="H67" s="23"/>
      <c r="I67" s="22">
        <v>41203.34</v>
      </c>
      <c r="J67" s="22">
        <v>51781.78</v>
      </c>
      <c r="K67" s="22">
        <v>2507.51</v>
      </c>
      <c r="L67" s="22">
        <v>156364.47</v>
      </c>
      <c r="M67" s="22"/>
      <c r="N67" s="24">
        <f t="shared" si="1"/>
        <v>1643918.7600000002</v>
      </c>
    </row>
    <row r="68" spans="2:14" ht="13.5">
      <c r="B68" s="13" t="s">
        <v>58</v>
      </c>
      <c r="C68" s="22">
        <v>4543988.73</v>
      </c>
      <c r="D68" s="22">
        <v>707881.5000000001</v>
      </c>
      <c r="E68" s="22">
        <v>47711.26</v>
      </c>
      <c r="F68" s="22">
        <v>53314.25</v>
      </c>
      <c r="G68" s="22">
        <v>90990.23000000001</v>
      </c>
      <c r="H68" s="23"/>
      <c r="I68" s="22">
        <v>192988.43</v>
      </c>
      <c r="J68" s="22">
        <v>242535.8</v>
      </c>
      <c r="K68" s="22">
        <v>9623.74</v>
      </c>
      <c r="L68" s="22">
        <v>680270.77</v>
      </c>
      <c r="M68" s="22"/>
      <c r="N68" s="24">
        <f t="shared" si="1"/>
        <v>6569304.710000001</v>
      </c>
    </row>
    <row r="69" spans="2:14" ht="13.5">
      <c r="B69" s="13" t="s">
        <v>59</v>
      </c>
      <c r="C69" s="22">
        <v>1786804.06</v>
      </c>
      <c r="D69" s="22">
        <v>229561.93</v>
      </c>
      <c r="E69" s="22">
        <v>20117.45</v>
      </c>
      <c r="F69" s="22">
        <v>22952.36</v>
      </c>
      <c r="G69" s="22">
        <v>33964.08</v>
      </c>
      <c r="H69" s="23"/>
      <c r="I69" s="22">
        <v>67877.48999999999</v>
      </c>
      <c r="J69" s="22">
        <v>85304.19</v>
      </c>
      <c r="K69" s="22">
        <v>3773.89</v>
      </c>
      <c r="L69" s="22">
        <v>235184.01</v>
      </c>
      <c r="M69" s="22"/>
      <c r="N69" s="24">
        <f t="shared" si="1"/>
        <v>2485539.46</v>
      </c>
    </row>
    <row r="70" spans="2:14" ht="13.5">
      <c r="B70" s="13" t="s">
        <v>60</v>
      </c>
      <c r="C70" s="22">
        <v>2677011.58</v>
      </c>
      <c r="D70" s="22">
        <v>354299.79</v>
      </c>
      <c r="E70" s="22">
        <v>27969</v>
      </c>
      <c r="F70" s="22">
        <v>31483.64</v>
      </c>
      <c r="G70" s="22">
        <v>51195.85</v>
      </c>
      <c r="H70" s="23"/>
      <c r="I70" s="22">
        <v>101612.35</v>
      </c>
      <c r="J70" s="22">
        <v>127700.05</v>
      </c>
      <c r="K70" s="22">
        <v>5503.2699999999995</v>
      </c>
      <c r="L70" s="22">
        <v>376119.01999999996</v>
      </c>
      <c r="M70" s="22"/>
      <c r="N70" s="24">
        <f t="shared" si="1"/>
        <v>3752894.5500000003</v>
      </c>
    </row>
    <row r="71" spans="2:14" ht="13.5">
      <c r="B71" s="13" t="s">
        <v>61</v>
      </c>
      <c r="C71" s="22">
        <v>2498896.09</v>
      </c>
      <c r="D71" s="22">
        <v>335711.26</v>
      </c>
      <c r="E71" s="22">
        <v>25532.28</v>
      </c>
      <c r="F71" s="22">
        <v>28618.77</v>
      </c>
      <c r="G71" s="22">
        <v>47871.86</v>
      </c>
      <c r="H71" s="23"/>
      <c r="I71" s="22">
        <v>92273.28</v>
      </c>
      <c r="J71" s="22">
        <v>115963.29</v>
      </c>
      <c r="K71" s="22">
        <v>5097.12</v>
      </c>
      <c r="L71" s="22">
        <v>356651.46</v>
      </c>
      <c r="M71" s="22"/>
      <c r="N71" s="24">
        <f t="shared" si="1"/>
        <v>3506615.409999999</v>
      </c>
    </row>
    <row r="72" spans="2:14" ht="13.5">
      <c r="B72" s="13" t="s">
        <v>62</v>
      </c>
      <c r="C72" s="22">
        <v>1516455.47</v>
      </c>
      <c r="D72" s="22">
        <v>165571.86</v>
      </c>
      <c r="E72" s="22">
        <v>14732.65</v>
      </c>
      <c r="F72" s="22">
        <v>16348.69</v>
      </c>
      <c r="G72" s="22">
        <v>29159.94</v>
      </c>
      <c r="H72" s="23"/>
      <c r="I72" s="22">
        <v>50315.38</v>
      </c>
      <c r="J72" s="22">
        <v>63233.22</v>
      </c>
      <c r="K72" s="22">
        <v>3040.29</v>
      </c>
      <c r="L72" s="22">
        <v>224716.97999999998</v>
      </c>
      <c r="M72" s="22"/>
      <c r="N72" s="24">
        <f t="shared" si="1"/>
        <v>2083574.4799999997</v>
      </c>
    </row>
    <row r="73" spans="2:14" ht="13.5">
      <c r="B73" s="13" t="s">
        <v>63</v>
      </c>
      <c r="C73" s="22">
        <v>2123015.51</v>
      </c>
      <c r="D73" s="22">
        <v>84334.73</v>
      </c>
      <c r="E73" s="22">
        <v>6812.25</v>
      </c>
      <c r="F73" s="22">
        <v>7068.64</v>
      </c>
      <c r="G73" s="22">
        <v>18056.81</v>
      </c>
      <c r="H73" s="23"/>
      <c r="I73" s="22">
        <v>23987.78</v>
      </c>
      <c r="J73" s="22">
        <v>30146.34</v>
      </c>
      <c r="K73" s="22">
        <v>1700.83</v>
      </c>
      <c r="L73" s="22">
        <v>162282.81000000003</v>
      </c>
      <c r="M73" s="22">
        <v>84213</v>
      </c>
      <c r="N73" s="24">
        <f aca="true" t="shared" si="2" ref="N73:N88">SUM(C73:M73)</f>
        <v>2541618.6999999997</v>
      </c>
    </row>
    <row r="74" spans="2:14" ht="13.5">
      <c r="B74" s="13" t="s">
        <v>64</v>
      </c>
      <c r="C74" s="22">
        <v>1826346.6</v>
      </c>
      <c r="D74" s="22">
        <v>245837.96</v>
      </c>
      <c r="E74" s="22">
        <v>16382.289999999999</v>
      </c>
      <c r="F74" s="22">
        <v>17869.28</v>
      </c>
      <c r="G74" s="22">
        <v>35313.45</v>
      </c>
      <c r="H74" s="23"/>
      <c r="I74" s="22">
        <v>69188.89</v>
      </c>
      <c r="J74" s="22">
        <v>86952.27</v>
      </c>
      <c r="K74" s="22">
        <v>3567.0299999999997</v>
      </c>
      <c r="L74" s="22">
        <v>291518</v>
      </c>
      <c r="M74" s="22"/>
      <c r="N74" s="24">
        <f t="shared" si="2"/>
        <v>2592975.77</v>
      </c>
    </row>
    <row r="75" spans="2:14" ht="13.5">
      <c r="B75" s="13" t="s">
        <v>66</v>
      </c>
      <c r="C75" s="22">
        <v>750619.3200000001</v>
      </c>
      <c r="D75" s="22">
        <v>108630.08</v>
      </c>
      <c r="E75" s="22">
        <v>7450.92</v>
      </c>
      <c r="F75" s="22">
        <v>8304.31</v>
      </c>
      <c r="G75" s="22">
        <v>14411.01</v>
      </c>
      <c r="H75" s="23"/>
      <c r="I75" s="22">
        <v>32787.75</v>
      </c>
      <c r="J75" s="22">
        <v>41205.59</v>
      </c>
      <c r="K75" s="22">
        <v>1515.89</v>
      </c>
      <c r="L75" s="22">
        <v>114228.81</v>
      </c>
      <c r="M75" s="22"/>
      <c r="N75" s="24">
        <f t="shared" si="2"/>
        <v>1079153.6800000002</v>
      </c>
    </row>
    <row r="76" spans="2:14" ht="13.5">
      <c r="B76" s="13" t="s">
        <v>65</v>
      </c>
      <c r="C76" s="22">
        <v>465217.54</v>
      </c>
      <c r="D76" s="22">
        <v>51645.09</v>
      </c>
      <c r="E76" s="22">
        <v>4427.74</v>
      </c>
      <c r="F76" s="22">
        <v>4892.47</v>
      </c>
      <c r="G76" s="22">
        <v>8958.82</v>
      </c>
      <c r="H76" s="23"/>
      <c r="I76" s="22">
        <v>14463.15</v>
      </c>
      <c r="J76" s="22">
        <v>18176.38</v>
      </c>
      <c r="K76" s="22">
        <v>926.3100000000001</v>
      </c>
      <c r="L76" s="22">
        <v>70294.54000000001</v>
      </c>
      <c r="M76" s="22"/>
      <c r="N76" s="24">
        <f t="shared" si="2"/>
        <v>639002.04</v>
      </c>
    </row>
    <row r="77" spans="2:14" ht="13.5">
      <c r="B77" s="13" t="s">
        <v>67</v>
      </c>
      <c r="C77" s="22">
        <v>613684.3600000001</v>
      </c>
      <c r="D77" s="22">
        <v>63282.83</v>
      </c>
      <c r="E77" s="22">
        <v>6157.9</v>
      </c>
      <c r="F77" s="22">
        <v>6877.96</v>
      </c>
      <c r="G77" s="22">
        <v>11772.55</v>
      </c>
      <c r="H77" s="23"/>
      <c r="I77" s="22">
        <v>18535.77</v>
      </c>
      <c r="J77" s="22">
        <v>23294.59</v>
      </c>
      <c r="K77" s="22">
        <v>1243.95</v>
      </c>
      <c r="L77" s="22">
        <v>88199.68000000001</v>
      </c>
      <c r="M77" s="22"/>
      <c r="N77" s="24">
        <f t="shared" si="2"/>
        <v>833049.5900000001</v>
      </c>
    </row>
    <row r="78" spans="2:14" ht="13.5">
      <c r="B78" s="13" t="s">
        <v>68</v>
      </c>
      <c r="C78" s="22">
        <v>437288.02</v>
      </c>
      <c r="D78" s="22">
        <v>40429.51</v>
      </c>
      <c r="E78" s="22">
        <v>3377.6</v>
      </c>
      <c r="F78" s="22">
        <v>3549.77</v>
      </c>
      <c r="G78" s="22">
        <v>8533.12</v>
      </c>
      <c r="H78" s="23"/>
      <c r="I78" s="22">
        <v>11256.19</v>
      </c>
      <c r="J78" s="22">
        <v>14146.08</v>
      </c>
      <c r="K78" s="22">
        <v>816.22</v>
      </c>
      <c r="L78" s="22">
        <v>75247.74</v>
      </c>
      <c r="M78" s="22"/>
      <c r="N78" s="24">
        <f t="shared" si="2"/>
        <v>594644.25</v>
      </c>
    </row>
    <row r="79" spans="2:14" ht="13.5">
      <c r="B79" s="13" t="s">
        <v>69</v>
      </c>
      <c r="C79" s="22">
        <v>3216576.1799999997</v>
      </c>
      <c r="D79" s="22">
        <v>492725.12</v>
      </c>
      <c r="E79" s="22">
        <v>28152.6</v>
      </c>
      <c r="F79" s="22">
        <v>30535.27</v>
      </c>
      <c r="G79" s="22">
        <v>62294.42</v>
      </c>
      <c r="H79" s="23"/>
      <c r="I79" s="22">
        <v>146255.05</v>
      </c>
      <c r="J79" s="22">
        <v>183804.21</v>
      </c>
      <c r="K79" s="22">
        <v>6233.66</v>
      </c>
      <c r="L79" s="22">
        <v>529019.24</v>
      </c>
      <c r="M79" s="22"/>
      <c r="N79" s="24">
        <f t="shared" si="2"/>
        <v>4695595.75</v>
      </c>
    </row>
    <row r="80" spans="2:14" ht="13.5">
      <c r="B80" s="13" t="s">
        <v>70</v>
      </c>
      <c r="C80" s="22">
        <v>932415.4199999999</v>
      </c>
      <c r="D80" s="22">
        <v>116082.35</v>
      </c>
      <c r="E80" s="22">
        <v>10223.039999999999</v>
      </c>
      <c r="F80" s="22">
        <v>11609.62</v>
      </c>
      <c r="G80" s="22">
        <v>17762.93</v>
      </c>
      <c r="H80" s="23"/>
      <c r="I80" s="22">
        <v>32374.35</v>
      </c>
      <c r="J80" s="22">
        <v>40686.06</v>
      </c>
      <c r="K80" s="22">
        <v>1950.25</v>
      </c>
      <c r="L80" s="22">
        <v>124690.15</v>
      </c>
      <c r="M80" s="22"/>
      <c r="N80" s="24">
        <f t="shared" si="2"/>
        <v>1287794.17</v>
      </c>
    </row>
    <row r="81" spans="2:14" ht="13.5">
      <c r="B81" s="13" t="s">
        <v>71</v>
      </c>
      <c r="C81" s="22">
        <v>2209647.34</v>
      </c>
      <c r="D81" s="22">
        <v>202083.94999999998</v>
      </c>
      <c r="E81" s="22">
        <v>14505.630000000001</v>
      </c>
      <c r="F81" s="22">
        <v>14511.2</v>
      </c>
      <c r="G81" s="22">
        <v>43484.729999999996</v>
      </c>
      <c r="H81" s="23"/>
      <c r="I81" s="22">
        <v>54341.39</v>
      </c>
      <c r="J81" s="22">
        <v>68292.86</v>
      </c>
      <c r="K81" s="22">
        <v>3946.48</v>
      </c>
      <c r="L81" s="22">
        <v>405665.73</v>
      </c>
      <c r="M81" s="22"/>
      <c r="N81" s="24">
        <f t="shared" si="2"/>
        <v>3016479.31</v>
      </c>
    </row>
    <row r="82" spans="2:14" ht="13.5">
      <c r="B82" s="13" t="s">
        <v>72</v>
      </c>
      <c r="C82" s="22">
        <v>523198.74</v>
      </c>
      <c r="D82" s="22">
        <v>66546.38999999998</v>
      </c>
      <c r="E82" s="22">
        <v>5519.64</v>
      </c>
      <c r="F82" s="22">
        <v>6224.53</v>
      </c>
      <c r="G82" s="22">
        <v>9998.16</v>
      </c>
      <c r="H82" s="23"/>
      <c r="I82" s="22">
        <v>17192.99</v>
      </c>
      <c r="J82" s="22">
        <v>21607.08</v>
      </c>
      <c r="K82" s="22">
        <v>1079.27</v>
      </c>
      <c r="L82" s="22">
        <v>72425.59000000001</v>
      </c>
      <c r="M82" s="22"/>
      <c r="N82" s="24">
        <f t="shared" si="2"/>
        <v>723792.39</v>
      </c>
    </row>
    <row r="83" spans="2:14" ht="13.5">
      <c r="B83" s="13" t="s">
        <v>74</v>
      </c>
      <c r="C83" s="22">
        <v>584681.5700000001</v>
      </c>
      <c r="D83" s="22">
        <v>42667.35</v>
      </c>
      <c r="E83" s="22">
        <v>4084.18</v>
      </c>
      <c r="F83" s="22">
        <v>4168.64</v>
      </c>
      <c r="G83" s="22">
        <v>11471.07</v>
      </c>
      <c r="H83" s="23"/>
      <c r="I83" s="22">
        <v>11432.74</v>
      </c>
      <c r="J83" s="22">
        <v>14367.96</v>
      </c>
      <c r="K83" s="22">
        <v>1061.33</v>
      </c>
      <c r="L83" s="22">
        <v>104459.48</v>
      </c>
      <c r="M83" s="22"/>
      <c r="N83" s="24">
        <f t="shared" si="2"/>
        <v>778394.32</v>
      </c>
    </row>
    <row r="84" spans="2:14" ht="13.5">
      <c r="B84" s="13" t="s">
        <v>73</v>
      </c>
      <c r="C84" s="22">
        <v>994163.3999999999</v>
      </c>
      <c r="D84" s="22">
        <v>143181.74</v>
      </c>
      <c r="E84" s="22">
        <v>10674.86</v>
      </c>
      <c r="F84" s="22">
        <v>12077.28</v>
      </c>
      <c r="G84" s="22">
        <v>18971.46</v>
      </c>
      <c r="H84" s="23"/>
      <c r="I84" s="22">
        <v>41270.66</v>
      </c>
      <c r="J84" s="22">
        <v>51866.38</v>
      </c>
      <c r="K84" s="22">
        <v>2063.76</v>
      </c>
      <c r="L84" s="22">
        <v>139705.56000000003</v>
      </c>
      <c r="M84" s="22"/>
      <c r="N84" s="24">
        <f t="shared" si="2"/>
        <v>1413975.0999999999</v>
      </c>
    </row>
    <row r="85" spans="2:14" ht="13.5">
      <c r="B85" s="13" t="s">
        <v>75</v>
      </c>
      <c r="C85" s="22">
        <v>423320.49</v>
      </c>
      <c r="D85" s="22">
        <v>53706.35999999999</v>
      </c>
      <c r="E85" s="22">
        <v>4786.91</v>
      </c>
      <c r="F85" s="22">
        <v>5465.57</v>
      </c>
      <c r="G85" s="22">
        <v>8043.629999999999</v>
      </c>
      <c r="H85" s="23"/>
      <c r="I85" s="22">
        <v>16088.25</v>
      </c>
      <c r="J85" s="22">
        <v>20218.7</v>
      </c>
      <c r="K85" s="22">
        <v>895.54</v>
      </c>
      <c r="L85" s="22">
        <v>55554.1</v>
      </c>
      <c r="M85" s="22"/>
      <c r="N85" s="24">
        <f t="shared" si="2"/>
        <v>588079.5499999999</v>
      </c>
    </row>
    <row r="86" spans="2:14" ht="13.5">
      <c r="B86" s="13" t="s">
        <v>41</v>
      </c>
      <c r="C86" s="22">
        <v>8615125.83</v>
      </c>
      <c r="D86" s="22">
        <v>2100508.02</v>
      </c>
      <c r="E86" s="22">
        <v>52358.530000000006</v>
      </c>
      <c r="F86" s="22">
        <v>50521.38</v>
      </c>
      <c r="G86" s="22">
        <v>174265.00999999998</v>
      </c>
      <c r="H86" s="23"/>
      <c r="I86" s="22">
        <v>466734.83</v>
      </c>
      <c r="J86" s="22">
        <v>586563.16</v>
      </c>
      <c r="K86" s="22">
        <v>15361.3</v>
      </c>
      <c r="L86" s="22">
        <v>1630207.5799999998</v>
      </c>
      <c r="M86" s="22"/>
      <c r="N86" s="24">
        <f t="shared" si="2"/>
        <v>13691645.64</v>
      </c>
    </row>
    <row r="87" spans="2:14" ht="13.5">
      <c r="B87" s="13" t="s">
        <v>76</v>
      </c>
      <c r="C87" s="22">
        <v>1001960.84</v>
      </c>
      <c r="D87" s="22">
        <v>107256.34</v>
      </c>
      <c r="E87" s="22">
        <v>10505.34</v>
      </c>
      <c r="F87" s="22">
        <v>11833.31</v>
      </c>
      <c r="G87" s="22">
        <v>19156.47</v>
      </c>
      <c r="H87" s="23"/>
      <c r="I87" s="22">
        <v>28035.93</v>
      </c>
      <c r="J87" s="22">
        <v>35233.8</v>
      </c>
      <c r="K87" s="22">
        <v>2062.35</v>
      </c>
      <c r="L87" s="22">
        <v>136563.02000000002</v>
      </c>
      <c r="M87" s="22"/>
      <c r="N87" s="24">
        <f t="shared" si="2"/>
        <v>1352607.4000000001</v>
      </c>
    </row>
    <row r="88" spans="2:14" ht="13.5">
      <c r="B88" s="13" t="s">
        <v>77</v>
      </c>
      <c r="C88" s="22">
        <v>881804.39</v>
      </c>
      <c r="D88" s="22">
        <v>128241.85</v>
      </c>
      <c r="E88" s="22">
        <v>8372.42</v>
      </c>
      <c r="F88" s="22">
        <v>9246.49</v>
      </c>
      <c r="G88" s="22">
        <v>16984.04</v>
      </c>
      <c r="H88" s="23"/>
      <c r="I88" s="22">
        <v>33861.54</v>
      </c>
      <c r="J88" s="22">
        <v>42555.07</v>
      </c>
      <c r="K88" s="22">
        <v>1754.39</v>
      </c>
      <c r="L88" s="22">
        <v>136393</v>
      </c>
      <c r="M88" s="22"/>
      <c r="N88" s="24">
        <f t="shared" si="2"/>
        <v>1259213.19</v>
      </c>
    </row>
    <row r="89" spans="9:13" ht="12.75">
      <c r="I89" s="15"/>
      <c r="J89" s="15"/>
      <c r="L89" s="15"/>
      <c r="M89" s="15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Ieeg</dc:creator>
  <cp:keywords/>
  <dc:description/>
  <cp:lastModifiedBy>Luffi</cp:lastModifiedBy>
  <cp:lastPrinted>2016-03-18T15:24:12Z</cp:lastPrinted>
  <dcterms:created xsi:type="dcterms:W3CDTF">2008-12-02T17:50:07Z</dcterms:created>
  <dcterms:modified xsi:type="dcterms:W3CDTF">2016-07-13T19:38:06Z</dcterms:modified>
  <cp:category/>
  <cp:version/>
  <cp:contentType/>
  <cp:contentStatus/>
</cp:coreProperties>
</file>