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801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<sst xmlns="http://schemas.openxmlformats.org/spreadsheetml/2006/main" count="97" uniqueCount="97">
  <si>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ACUMULADAS MINISTRADAS A LOS MUNICIPIOS DEL</t>
  </si>
  <si>
    <t xml:space="preserve"> ESTADO DE GUERRERO EN EL CUARTO TRIMESTRE DEL EJERCICIO FISCAL 2018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</si>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</sst>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164" fontId="0" fillId="0" borderId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164" fontId="6" fillId="0" borderId="0" xfId="47" applyFont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15" customWidth="1"/>
    <col min="2" max="2" width="27.7109375" style="15" customWidth="1"/>
    <col min="3" max="13" width="11.00390625" style="15" customWidth="1"/>
    <col min="14" max="14" width="12.28125" style="15" bestFit="1" customWidth="1"/>
    <col min="15" max="16384" width="11.421875" style="15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9.7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7" customFormat="1" ht="14.25" customHeight="1">
      <c r="B6" s="18" t="s">
        <v>15</v>
      </c>
      <c r="C6" s="19">
        <f aca="true" t="shared" si="0" ref="C6:N6">SUM(C8:C88)</f>
        <v>644474879.5999998</v>
      </c>
      <c r="D6" s="19">
        <f t="shared" si="0"/>
        <v>113202671.99999997</v>
      </c>
      <c r="E6" s="19">
        <f t="shared" si="0"/>
        <v>3799324.300000001</v>
      </c>
      <c r="F6" s="19">
        <f t="shared" si="0"/>
        <v>1447335.8000000005</v>
      </c>
      <c r="G6" s="19">
        <f t="shared" si="0"/>
        <v>13631259.199999997</v>
      </c>
      <c r="H6" s="19">
        <f t="shared" si="0"/>
        <v>57475899.59999998</v>
      </c>
      <c r="I6" s="19">
        <f t="shared" si="0"/>
        <v>19033672.199999996</v>
      </c>
      <c r="J6" s="19">
        <f t="shared" si="0"/>
        <v>28082460.599999987</v>
      </c>
      <c r="K6" s="19">
        <f t="shared" si="0"/>
        <v>1431801.2000000004</v>
      </c>
      <c r="L6" s="19">
        <f t="shared" si="0"/>
        <v>70674199.19999997</v>
      </c>
      <c r="M6" s="19">
        <f t="shared" si="0"/>
        <v>23077117</v>
      </c>
      <c r="N6" s="19">
        <f t="shared" si="0"/>
        <v>976330620.7000003</v>
      </c>
    </row>
    <row r="7" spans="3:14" s="8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1:14" s="25" customFormat="1" ht="14.25" customHeight="1">
      <c r="A8" s="22"/>
      <c r="B8" s="16" t="s">
        <v>16</v>
      </c>
      <c r="C8" s="23">
        <v>159780018.16</v>
      </c>
      <c r="D8" s="23">
        <v>41774341.32</v>
      </c>
      <c r="E8" s="23">
        <v>933583.29</v>
      </c>
      <c r="F8" s="23">
        <v>341287.67</v>
      </c>
      <c r="G8" s="23">
        <v>3385515.93</v>
      </c>
      <c r="H8" s="23">
        <v>14142583.6</v>
      </c>
      <c r="I8" s="23">
        <v>6514629.58</v>
      </c>
      <c r="J8" s="23">
        <v>9611746.43</v>
      </c>
      <c r="K8" s="23">
        <v>348338.6</v>
      </c>
      <c r="L8" s="23">
        <v>13266723.669999998</v>
      </c>
      <c r="M8" s="23">
        <v>1760774</v>
      </c>
      <c r="N8" s="24">
        <f aca="true" t="shared" si="1" ref="N8:N71">SUM(C8:M8)</f>
        <v>251859542.24999997</v>
      </c>
    </row>
    <row r="9" spans="1:14" s="25" customFormat="1" ht="14.25" customHeight="1">
      <c r="A9" s="22"/>
      <c r="B9" s="16" t="s">
        <v>17</v>
      </c>
      <c r="C9" s="23">
        <v>4584616.66</v>
      </c>
      <c r="D9" s="23">
        <v>719535.52</v>
      </c>
      <c r="E9" s="23">
        <v>27765.91</v>
      </c>
      <c r="F9" s="23">
        <v>11846.25</v>
      </c>
      <c r="G9" s="23">
        <v>96437.28</v>
      </c>
      <c r="H9" s="23">
        <v>418325.39</v>
      </c>
      <c r="I9" s="23">
        <v>138383.46</v>
      </c>
      <c r="J9" s="23">
        <v>204172.27000000002</v>
      </c>
      <c r="K9" s="23">
        <v>10772.08</v>
      </c>
      <c r="L9" s="23">
        <v>521906.7</v>
      </c>
      <c r="M9" s="23">
        <v>119076</v>
      </c>
      <c r="N9" s="24">
        <f t="shared" si="1"/>
        <v>6852837.5200000005</v>
      </c>
    </row>
    <row r="10" spans="1:14" s="25" customFormat="1" ht="14.25" customHeight="1">
      <c r="A10" s="22"/>
      <c r="B10" s="16" t="s">
        <v>18</v>
      </c>
      <c r="C10" s="23">
        <v>3548765.95</v>
      </c>
      <c r="D10" s="23">
        <v>534715.3400000001</v>
      </c>
      <c r="E10" s="23">
        <v>21445.379999999997</v>
      </c>
      <c r="F10" s="23">
        <v>9070.9</v>
      </c>
      <c r="G10" s="23">
        <v>74682.09</v>
      </c>
      <c r="H10" s="23">
        <v>323205.99</v>
      </c>
      <c r="I10" s="23">
        <v>102988.56</v>
      </c>
      <c r="J10" s="23">
        <v>151950.28</v>
      </c>
      <c r="K10" s="23">
        <v>8300.84</v>
      </c>
      <c r="L10" s="23">
        <v>404650.99999999994</v>
      </c>
      <c r="M10" s="23">
        <v>0</v>
      </c>
      <c r="N10" s="24">
        <f t="shared" si="1"/>
        <v>5179776.329999999</v>
      </c>
    </row>
    <row r="11" spans="1:14" s="25" customFormat="1" ht="14.25" customHeight="1">
      <c r="A11" s="22"/>
      <c r="B11" s="16" t="s">
        <v>19</v>
      </c>
      <c r="C11" s="23">
        <v>6116884.35</v>
      </c>
      <c r="D11" s="23">
        <v>831210.8200000001</v>
      </c>
      <c r="E11" s="23">
        <v>38662.97</v>
      </c>
      <c r="F11" s="23">
        <v>19200.15</v>
      </c>
      <c r="G11" s="23">
        <v>127504.16</v>
      </c>
      <c r="H11" s="23">
        <v>578847.07</v>
      </c>
      <c r="I11" s="23">
        <v>145819.11000000002</v>
      </c>
      <c r="J11" s="23">
        <v>215142.90999999997</v>
      </c>
      <c r="K11" s="23">
        <v>15656.88</v>
      </c>
      <c r="L11" s="23">
        <v>557730.39</v>
      </c>
      <c r="M11" s="23">
        <v>0</v>
      </c>
      <c r="N11" s="24">
        <f t="shared" si="1"/>
        <v>8646658.81</v>
      </c>
    </row>
    <row r="12" spans="1:14" s="25" customFormat="1" ht="14.25" customHeight="1">
      <c r="A12" s="22"/>
      <c r="B12" s="16" t="s">
        <v>20</v>
      </c>
      <c r="C12" s="23">
        <v>2886685.9299999997</v>
      </c>
      <c r="D12" s="23">
        <v>417338.26999999996</v>
      </c>
      <c r="E12" s="23">
        <v>17491.93</v>
      </c>
      <c r="F12" s="23">
        <v>7478.33</v>
      </c>
      <c r="G12" s="23">
        <v>60714.7</v>
      </c>
      <c r="H12" s="23">
        <v>263515.27</v>
      </c>
      <c r="I12" s="23">
        <v>75171.32</v>
      </c>
      <c r="J12" s="23">
        <v>110908.48000000001</v>
      </c>
      <c r="K12" s="23">
        <v>6789.92</v>
      </c>
      <c r="L12" s="23">
        <v>320734.08</v>
      </c>
      <c r="M12" s="23">
        <v>99639</v>
      </c>
      <c r="N12" s="24">
        <f t="shared" si="1"/>
        <v>4266467.23</v>
      </c>
    </row>
    <row r="13" spans="1:14" s="25" customFormat="1" ht="14.25" customHeight="1">
      <c r="A13" s="22"/>
      <c r="B13" s="16" t="s">
        <v>21</v>
      </c>
      <c r="C13" s="23">
        <v>959095.4000000001</v>
      </c>
      <c r="D13" s="23">
        <v>147113.55</v>
      </c>
      <c r="E13" s="23">
        <v>5993.110000000001</v>
      </c>
      <c r="F13" s="23">
        <v>2865.56</v>
      </c>
      <c r="G13" s="23">
        <v>20041.69</v>
      </c>
      <c r="H13" s="23">
        <v>89876.15</v>
      </c>
      <c r="I13" s="23">
        <v>25112.43</v>
      </c>
      <c r="J13" s="23">
        <v>37051.130000000005</v>
      </c>
      <c r="K13" s="23">
        <v>2400.08</v>
      </c>
      <c r="L13" s="23">
        <v>93850.26000000001</v>
      </c>
      <c r="M13" s="23">
        <v>0</v>
      </c>
      <c r="N13" s="24">
        <f t="shared" si="1"/>
        <v>1383399.36</v>
      </c>
    </row>
    <row r="14" spans="1:14" s="25" customFormat="1" ht="14.25" customHeight="1">
      <c r="A14" s="22"/>
      <c r="B14" s="16" t="s">
        <v>22</v>
      </c>
      <c r="C14" s="23">
        <v>3076302.76</v>
      </c>
      <c r="D14" s="23">
        <v>283503.35</v>
      </c>
      <c r="E14" s="23">
        <v>17776.34</v>
      </c>
      <c r="F14" s="23">
        <v>6154.7300000000005</v>
      </c>
      <c r="G14" s="23">
        <v>65325.32000000001</v>
      </c>
      <c r="H14" s="23">
        <v>269753.27</v>
      </c>
      <c r="I14" s="23">
        <v>47778.05</v>
      </c>
      <c r="J14" s="23">
        <v>70492.2</v>
      </c>
      <c r="K14" s="23">
        <v>6549.24</v>
      </c>
      <c r="L14" s="23">
        <v>385629.74</v>
      </c>
      <c r="M14" s="23">
        <v>166468</v>
      </c>
      <c r="N14" s="24">
        <f t="shared" si="1"/>
        <v>4395733</v>
      </c>
    </row>
    <row r="15" spans="1:14" s="25" customFormat="1" ht="14.25" customHeight="1">
      <c r="A15" s="22"/>
      <c r="B15" s="16" t="s">
        <v>23</v>
      </c>
      <c r="C15" s="23">
        <v>7032828.6899999995</v>
      </c>
      <c r="D15" s="23">
        <v>1172465.51</v>
      </c>
      <c r="E15" s="23">
        <v>41267.01</v>
      </c>
      <c r="F15" s="23">
        <v>15388.720000000001</v>
      </c>
      <c r="G15" s="23">
        <v>148890.06</v>
      </c>
      <c r="H15" s="23">
        <v>624732.76</v>
      </c>
      <c r="I15" s="23">
        <v>146835.21000000002</v>
      </c>
      <c r="J15" s="23">
        <v>216642.06</v>
      </c>
      <c r="K15" s="23">
        <v>15471.16</v>
      </c>
      <c r="L15" s="23">
        <v>846022.3200000001</v>
      </c>
      <c r="M15" s="23">
        <v>0</v>
      </c>
      <c r="N15" s="24">
        <f t="shared" si="1"/>
        <v>10260543.5</v>
      </c>
    </row>
    <row r="16" spans="1:14" s="25" customFormat="1" ht="14.25" customHeight="1">
      <c r="A16" s="22"/>
      <c r="B16" s="16" t="s">
        <v>24</v>
      </c>
      <c r="C16" s="23">
        <v>1966749.71</v>
      </c>
      <c r="D16" s="23">
        <v>197066.51</v>
      </c>
      <c r="E16" s="23">
        <v>11391.83</v>
      </c>
      <c r="F16" s="23">
        <v>3991.5800000000004</v>
      </c>
      <c r="G16" s="23">
        <v>41744.51</v>
      </c>
      <c r="H16" s="23">
        <v>172805.33000000002</v>
      </c>
      <c r="I16" s="23">
        <v>35364.49</v>
      </c>
      <c r="J16" s="23">
        <v>52177.1</v>
      </c>
      <c r="K16" s="23">
        <v>4208.52</v>
      </c>
      <c r="L16" s="23">
        <v>247816.89</v>
      </c>
      <c r="M16" s="23">
        <v>281718</v>
      </c>
      <c r="N16" s="24">
        <f t="shared" si="1"/>
        <v>3015034.47</v>
      </c>
    </row>
    <row r="17" spans="1:14" s="25" customFormat="1" ht="14.25" customHeight="1">
      <c r="A17" s="22"/>
      <c r="B17" s="16" t="s">
        <v>25</v>
      </c>
      <c r="C17" s="23">
        <v>842258.11</v>
      </c>
      <c r="D17" s="23">
        <v>119431.48</v>
      </c>
      <c r="E17" s="23">
        <v>5208.200000000001</v>
      </c>
      <c r="F17" s="23">
        <v>2401.3900000000003</v>
      </c>
      <c r="G17" s="23">
        <v>17639.69</v>
      </c>
      <c r="H17" s="23">
        <v>78225.22999999998</v>
      </c>
      <c r="I17" s="23">
        <v>20759.059999999998</v>
      </c>
      <c r="J17" s="23">
        <v>30628.110000000004</v>
      </c>
      <c r="K17" s="23">
        <v>2064.12</v>
      </c>
      <c r="L17" s="23">
        <v>85661.21</v>
      </c>
      <c r="M17" s="23">
        <v>23586</v>
      </c>
      <c r="N17" s="24">
        <f t="shared" si="1"/>
        <v>1227862.6</v>
      </c>
    </row>
    <row r="18" spans="1:14" s="25" customFormat="1" ht="14.25" customHeight="1">
      <c r="A18" s="22"/>
      <c r="B18" s="16" t="s">
        <v>26</v>
      </c>
      <c r="C18" s="23">
        <v>3692746.4000000004</v>
      </c>
      <c r="D18" s="23">
        <v>563951.04</v>
      </c>
      <c r="E18" s="23">
        <v>22613.29</v>
      </c>
      <c r="F18" s="23">
        <v>10064.1</v>
      </c>
      <c r="G18" s="23">
        <v>77497.65000000001</v>
      </c>
      <c r="H18" s="23">
        <v>340132.99</v>
      </c>
      <c r="I18" s="23">
        <v>103642.59</v>
      </c>
      <c r="J18" s="23">
        <v>152915.25999999998</v>
      </c>
      <c r="K18" s="23">
        <v>8874.2</v>
      </c>
      <c r="L18" s="23">
        <v>397996.37</v>
      </c>
      <c r="M18" s="23">
        <v>0</v>
      </c>
      <c r="N18" s="24">
        <f t="shared" si="1"/>
        <v>5370433.890000001</v>
      </c>
    </row>
    <row r="19" spans="1:14" s="25" customFormat="1" ht="14.25" customHeight="1">
      <c r="A19" s="22"/>
      <c r="B19" s="16" t="s">
        <v>27</v>
      </c>
      <c r="C19" s="23">
        <v>10462736.17</v>
      </c>
      <c r="D19" s="23">
        <v>1542553.1800000002</v>
      </c>
      <c r="E19" s="23">
        <v>64309.69</v>
      </c>
      <c r="F19" s="23">
        <v>29016.46</v>
      </c>
      <c r="G19" s="23">
        <v>219403.68</v>
      </c>
      <c r="H19" s="23">
        <v>966766.2</v>
      </c>
      <c r="I19" s="23">
        <v>258249.71000000002</v>
      </c>
      <c r="J19" s="23">
        <v>381024.06</v>
      </c>
      <c r="K19" s="23">
        <v>25333.28</v>
      </c>
      <c r="L19" s="23">
        <v>1072757.37</v>
      </c>
      <c r="M19" s="23">
        <v>0</v>
      </c>
      <c r="N19" s="24">
        <f t="shared" si="1"/>
        <v>15022149.8</v>
      </c>
    </row>
    <row r="20" spans="1:14" s="25" customFormat="1" ht="14.25" customHeight="1">
      <c r="A20" s="22"/>
      <c r="B20" s="16" t="s">
        <v>28</v>
      </c>
      <c r="C20" s="23">
        <v>10018359.33</v>
      </c>
      <c r="D20" s="23">
        <v>1421115.9300000002</v>
      </c>
      <c r="E20" s="23">
        <v>60766.56</v>
      </c>
      <c r="F20" s="23">
        <v>26080.09</v>
      </c>
      <c r="G20" s="23">
        <v>210669.53999999998</v>
      </c>
      <c r="H20" s="23">
        <v>915310.23</v>
      </c>
      <c r="I20" s="23">
        <v>283777.37</v>
      </c>
      <c r="J20" s="23">
        <v>418687.81</v>
      </c>
      <c r="K20" s="23">
        <v>23612.52</v>
      </c>
      <c r="L20" s="23">
        <v>1110712.96</v>
      </c>
      <c r="M20" s="23">
        <v>0</v>
      </c>
      <c r="N20" s="24">
        <f t="shared" si="1"/>
        <v>14489092.34</v>
      </c>
    </row>
    <row r="21" spans="1:14" s="25" customFormat="1" ht="14.25" customHeight="1">
      <c r="A21" s="22"/>
      <c r="B21" s="16" t="s">
        <v>29</v>
      </c>
      <c r="C21" s="23">
        <v>2337657.94</v>
      </c>
      <c r="D21" s="23">
        <v>306201.46</v>
      </c>
      <c r="E21" s="23">
        <v>14655.74</v>
      </c>
      <c r="F21" s="23">
        <v>7085.9400000000005</v>
      </c>
      <c r="G21" s="23">
        <v>48813.92</v>
      </c>
      <c r="H21" s="23">
        <v>219679.55</v>
      </c>
      <c r="I21" s="23">
        <v>56529.71000000001</v>
      </c>
      <c r="J21" s="23">
        <v>83404.46</v>
      </c>
      <c r="K21" s="23">
        <v>5888.28</v>
      </c>
      <c r="L21" s="23">
        <v>222494.33000000002</v>
      </c>
      <c r="M21" s="23">
        <v>0</v>
      </c>
      <c r="N21" s="24">
        <f t="shared" si="1"/>
        <v>3302411.3299999996</v>
      </c>
    </row>
    <row r="22" spans="1:14" s="25" customFormat="1" ht="14.25" customHeight="1">
      <c r="A22" s="22"/>
      <c r="B22" s="16" t="s">
        <v>30</v>
      </c>
      <c r="C22" s="23">
        <v>2813897.07</v>
      </c>
      <c r="D22" s="23">
        <v>359540.64</v>
      </c>
      <c r="E22" s="23">
        <v>17035.07</v>
      </c>
      <c r="F22" s="23">
        <v>7256.63</v>
      </c>
      <c r="G22" s="23">
        <v>59195.149999999994</v>
      </c>
      <c r="H22" s="23">
        <v>256668.4</v>
      </c>
      <c r="I22" s="23">
        <v>60906</v>
      </c>
      <c r="J22" s="23">
        <v>89861.28</v>
      </c>
      <c r="K22" s="23">
        <v>6606.2</v>
      </c>
      <c r="L22" s="23">
        <v>306652.24</v>
      </c>
      <c r="M22" s="23">
        <v>525010</v>
      </c>
      <c r="N22" s="24">
        <f t="shared" si="1"/>
        <v>4502628.68</v>
      </c>
    </row>
    <row r="23" spans="1:14" s="25" customFormat="1" ht="14.25" customHeight="1">
      <c r="A23" s="22"/>
      <c r="B23" s="16" t="s">
        <v>31</v>
      </c>
      <c r="C23" s="23">
        <v>4195804.26</v>
      </c>
      <c r="D23" s="23">
        <v>433956.86</v>
      </c>
      <c r="E23" s="23">
        <v>23065.1</v>
      </c>
      <c r="F23" s="23">
        <v>5916.99</v>
      </c>
      <c r="G23" s="23">
        <v>89947.71</v>
      </c>
      <c r="H23" s="23">
        <v>352805.33</v>
      </c>
      <c r="I23" s="23">
        <v>62572.32000000001</v>
      </c>
      <c r="J23" s="23">
        <v>92319.8</v>
      </c>
      <c r="K23" s="23">
        <v>7995.04</v>
      </c>
      <c r="L23" s="23">
        <v>607696.7</v>
      </c>
      <c r="M23" s="23">
        <v>337552</v>
      </c>
      <c r="N23" s="24">
        <f t="shared" si="1"/>
        <v>6209632.11</v>
      </c>
    </row>
    <row r="24" spans="1:14" s="25" customFormat="1" ht="14.25" customHeight="1">
      <c r="A24" s="22"/>
      <c r="B24" s="16" t="s">
        <v>44</v>
      </c>
      <c r="C24" s="23">
        <v>16887849.01</v>
      </c>
      <c r="D24" s="23">
        <v>2849062.59</v>
      </c>
      <c r="E24" s="23">
        <v>101350.62</v>
      </c>
      <c r="F24" s="23">
        <v>41689.69</v>
      </c>
      <c r="G24" s="23">
        <v>355903.25</v>
      </c>
      <c r="H24" s="23">
        <v>1529061.2400000002</v>
      </c>
      <c r="I24" s="23">
        <v>533084.41</v>
      </c>
      <c r="J24" s="23">
        <v>786517.81</v>
      </c>
      <c r="K24" s="23">
        <v>38943.16</v>
      </c>
      <c r="L24" s="23">
        <v>1968375.9500000002</v>
      </c>
      <c r="M24" s="23">
        <v>0</v>
      </c>
      <c r="N24" s="24">
        <f t="shared" si="1"/>
        <v>25091837.730000004</v>
      </c>
    </row>
    <row r="25" spans="1:14" s="25" customFormat="1" ht="14.25" customHeight="1">
      <c r="A25" s="22"/>
      <c r="B25" s="16" t="s">
        <v>45</v>
      </c>
      <c r="C25" s="23">
        <v>37995662.24</v>
      </c>
      <c r="D25" s="23">
        <v>7600567.73</v>
      </c>
      <c r="E25" s="23">
        <v>226584.33000000002</v>
      </c>
      <c r="F25" s="23">
        <v>90768.74</v>
      </c>
      <c r="G25" s="23">
        <v>801778.8400000001</v>
      </c>
      <c r="H25" s="23">
        <v>3421733.76</v>
      </c>
      <c r="I25" s="23">
        <v>1337625.29</v>
      </c>
      <c r="J25" s="23">
        <v>1973545.0500000003</v>
      </c>
      <c r="K25" s="23">
        <v>86471.64</v>
      </c>
      <c r="L25" s="23">
        <v>4330178.42</v>
      </c>
      <c r="M25" s="23">
        <v>0</v>
      </c>
      <c r="N25" s="24">
        <f t="shared" si="1"/>
        <v>57864916.04</v>
      </c>
    </row>
    <row r="26" spans="1:14" s="25" customFormat="1" ht="14.25" customHeight="1">
      <c r="A26" s="22"/>
      <c r="B26" s="16" t="s">
        <v>32</v>
      </c>
      <c r="C26" s="23">
        <v>2099222.77</v>
      </c>
      <c r="D26" s="23">
        <v>274150.99</v>
      </c>
      <c r="E26" s="23">
        <v>13441.48</v>
      </c>
      <c r="F26" s="23">
        <v>6952.199999999999</v>
      </c>
      <c r="G26" s="23">
        <v>43633.01</v>
      </c>
      <c r="H26" s="23">
        <v>200866.09999999998</v>
      </c>
      <c r="I26" s="23">
        <v>47984.82</v>
      </c>
      <c r="J26" s="23">
        <v>70797.26000000001</v>
      </c>
      <c r="K26" s="23">
        <v>5510.56</v>
      </c>
      <c r="L26" s="23">
        <v>178173.11</v>
      </c>
      <c r="M26" s="23">
        <v>0</v>
      </c>
      <c r="N26" s="24">
        <f t="shared" si="1"/>
        <v>2940732.3</v>
      </c>
    </row>
    <row r="27" spans="1:14" s="25" customFormat="1" ht="14.25" customHeight="1">
      <c r="A27" s="22"/>
      <c r="B27" s="16" t="s">
        <v>94</v>
      </c>
      <c r="C27" s="23">
        <v>2423315.4</v>
      </c>
      <c r="D27" s="23">
        <v>390693.55000000005</v>
      </c>
      <c r="E27" s="23">
        <v>14628.61</v>
      </c>
      <c r="F27" s="23">
        <v>6161.37</v>
      </c>
      <c r="G27" s="23">
        <v>51008.759999999995</v>
      </c>
      <c r="H27" s="23">
        <v>220504.83999999997</v>
      </c>
      <c r="I27" s="23">
        <v>70395.89</v>
      </c>
      <c r="J27" s="23">
        <v>103862.76</v>
      </c>
      <c r="K27" s="23">
        <v>5655.88</v>
      </c>
      <c r="L27" s="23">
        <v>277730.10000000003</v>
      </c>
      <c r="M27" s="23">
        <v>0</v>
      </c>
      <c r="N27" s="24">
        <f t="shared" si="1"/>
        <v>3563957.1599999997</v>
      </c>
    </row>
    <row r="28" spans="1:14" s="25" customFormat="1" ht="14.25" customHeight="1">
      <c r="A28" s="22"/>
      <c r="B28" s="16" t="s">
        <v>33</v>
      </c>
      <c r="C28" s="23">
        <v>13031612.780000001</v>
      </c>
      <c r="D28" s="23">
        <v>424319.51</v>
      </c>
      <c r="E28" s="23">
        <v>66404.39</v>
      </c>
      <c r="F28" s="23">
        <v>7393.23</v>
      </c>
      <c r="G28" s="23">
        <v>283133.09</v>
      </c>
      <c r="H28" s="23">
        <v>1028757.27</v>
      </c>
      <c r="I28" s="23">
        <v>111351.25</v>
      </c>
      <c r="J28" s="23">
        <v>164288.69</v>
      </c>
      <c r="K28" s="23">
        <v>20675.12</v>
      </c>
      <c r="L28" s="23">
        <v>2211429.13</v>
      </c>
      <c r="M28" s="23">
        <v>0</v>
      </c>
      <c r="N28" s="24">
        <f t="shared" si="1"/>
        <v>17349364.46</v>
      </c>
    </row>
    <row r="29" spans="1:14" s="25" customFormat="1" ht="14.25" customHeight="1">
      <c r="A29" s="22"/>
      <c r="B29" s="16" t="s">
        <v>34</v>
      </c>
      <c r="C29" s="23">
        <v>2923413.14</v>
      </c>
      <c r="D29" s="23">
        <v>341889.16000000003</v>
      </c>
      <c r="E29" s="23">
        <v>17021.23</v>
      </c>
      <c r="F29" s="23">
        <v>6118.3</v>
      </c>
      <c r="G29" s="23">
        <v>61986.28999999999</v>
      </c>
      <c r="H29" s="23">
        <v>257990.49</v>
      </c>
      <c r="I29" s="23">
        <v>59168.5</v>
      </c>
      <c r="J29" s="23">
        <v>87297.78</v>
      </c>
      <c r="K29" s="23">
        <v>6325.68</v>
      </c>
      <c r="L29" s="23">
        <v>364501.9</v>
      </c>
      <c r="M29" s="23">
        <v>0</v>
      </c>
      <c r="N29" s="24">
        <f t="shared" si="1"/>
        <v>4125712.47</v>
      </c>
    </row>
    <row r="30" spans="1:14" s="25" customFormat="1" ht="14.25" customHeight="1">
      <c r="A30" s="22"/>
      <c r="B30" s="16" t="s">
        <v>35</v>
      </c>
      <c r="C30" s="23">
        <v>2135451.7399999998</v>
      </c>
      <c r="D30" s="23">
        <v>303580.44</v>
      </c>
      <c r="E30" s="23">
        <v>13124.93</v>
      </c>
      <c r="F30" s="23">
        <v>5920.76</v>
      </c>
      <c r="G30" s="23">
        <v>44780.97</v>
      </c>
      <c r="H30" s="23">
        <v>197308.4</v>
      </c>
      <c r="I30" s="23">
        <v>56613.96000000001</v>
      </c>
      <c r="J30" s="23">
        <v>83528.78</v>
      </c>
      <c r="K30" s="23">
        <v>5169.96</v>
      </c>
      <c r="L30" s="23">
        <v>224939.72</v>
      </c>
      <c r="M30" s="23">
        <v>0</v>
      </c>
      <c r="N30" s="24">
        <f t="shared" si="1"/>
        <v>3070419.6599999997</v>
      </c>
    </row>
    <row r="31" spans="1:14" s="25" customFormat="1" ht="14.25" customHeight="1">
      <c r="A31" s="22"/>
      <c r="B31" s="16" t="s">
        <v>36</v>
      </c>
      <c r="C31" s="23">
        <v>2744986.74</v>
      </c>
      <c r="D31" s="23">
        <v>400995.04000000004</v>
      </c>
      <c r="E31" s="23">
        <v>16787.46</v>
      </c>
      <c r="F31" s="23">
        <v>7434.870000000001</v>
      </c>
      <c r="G31" s="23">
        <v>57623.41</v>
      </c>
      <c r="H31" s="23">
        <v>252554.27000000002</v>
      </c>
      <c r="I31" s="23">
        <v>76801.69</v>
      </c>
      <c r="J31" s="23">
        <v>113313.93</v>
      </c>
      <c r="K31" s="23">
        <v>6579.12</v>
      </c>
      <c r="L31" s="23">
        <v>297395.41000000003</v>
      </c>
      <c r="M31" s="23">
        <v>0</v>
      </c>
      <c r="N31" s="24">
        <f t="shared" si="1"/>
        <v>3974471.940000001</v>
      </c>
    </row>
    <row r="32" spans="1:14" s="25" customFormat="1" ht="14.25" customHeight="1">
      <c r="A32" s="22"/>
      <c r="B32" s="16" t="s">
        <v>37</v>
      </c>
      <c r="C32" s="23">
        <v>13216259.28</v>
      </c>
      <c r="D32" s="23">
        <v>1848807.1600000001</v>
      </c>
      <c r="E32" s="23">
        <v>79264.46</v>
      </c>
      <c r="F32" s="23">
        <v>32517.83</v>
      </c>
      <c r="G32" s="23">
        <v>278563.36</v>
      </c>
      <c r="H32" s="23">
        <v>1195968.36</v>
      </c>
      <c r="I32" s="23">
        <v>359534.78</v>
      </c>
      <c r="J32" s="23">
        <v>530461.03</v>
      </c>
      <c r="K32" s="23">
        <v>30435.6</v>
      </c>
      <c r="L32" s="23">
        <v>1491037.75</v>
      </c>
      <c r="M32" s="23">
        <v>825239</v>
      </c>
      <c r="N32" s="24">
        <f t="shared" si="1"/>
        <v>19888088.610000003</v>
      </c>
    </row>
    <row r="33" spans="1:14" s="25" customFormat="1" ht="14.25" customHeight="1">
      <c r="A33" s="22"/>
      <c r="B33" s="16" t="s">
        <v>38</v>
      </c>
      <c r="C33" s="23">
        <v>9072468.29</v>
      </c>
      <c r="D33" s="23">
        <v>983717.8600000001</v>
      </c>
      <c r="E33" s="23">
        <v>53882.08</v>
      </c>
      <c r="F33" s="23">
        <v>21209.71</v>
      </c>
      <c r="G33" s="23">
        <v>191604.93</v>
      </c>
      <c r="H33" s="23">
        <v>814200.3300000001</v>
      </c>
      <c r="I33" s="23">
        <v>189968.63</v>
      </c>
      <c r="J33" s="23">
        <v>280281.51999999996</v>
      </c>
      <c r="K33" s="23">
        <v>20471.92</v>
      </c>
      <c r="L33" s="23">
        <v>1040130.79</v>
      </c>
      <c r="M33" s="23">
        <v>0</v>
      </c>
      <c r="N33" s="24">
        <f t="shared" si="1"/>
        <v>12667936.059999999</v>
      </c>
    </row>
    <row r="34" spans="1:14" s="25" customFormat="1" ht="14.25" customHeight="1">
      <c r="A34" s="22"/>
      <c r="B34" s="16" t="s">
        <v>39</v>
      </c>
      <c r="C34" s="23">
        <v>5704312.84</v>
      </c>
      <c r="D34" s="23">
        <v>663273.78</v>
      </c>
      <c r="E34" s="23">
        <v>33098.520000000004</v>
      </c>
      <c r="F34" s="23">
        <v>11698.66</v>
      </c>
      <c r="G34" s="23">
        <v>121033.02</v>
      </c>
      <c r="H34" s="23">
        <v>501942.11</v>
      </c>
      <c r="I34" s="23">
        <v>123184.04000000001</v>
      </c>
      <c r="J34" s="23">
        <v>181746.9</v>
      </c>
      <c r="K34" s="23">
        <v>12252.32</v>
      </c>
      <c r="L34" s="23">
        <v>717296.6799999999</v>
      </c>
      <c r="M34" s="23">
        <v>0</v>
      </c>
      <c r="N34" s="24">
        <f t="shared" si="1"/>
        <v>8069838.87</v>
      </c>
    </row>
    <row r="35" spans="1:14" s="25" customFormat="1" ht="14.25" customHeight="1">
      <c r="A35" s="22"/>
      <c r="B35" s="16" t="s">
        <v>40</v>
      </c>
      <c r="C35" s="23">
        <v>1851309.69</v>
      </c>
      <c r="D35" s="23">
        <v>258799.78000000003</v>
      </c>
      <c r="E35" s="23">
        <v>10399.71</v>
      </c>
      <c r="F35" s="23">
        <v>3078.3</v>
      </c>
      <c r="G35" s="23">
        <v>39527.14</v>
      </c>
      <c r="H35" s="23">
        <v>158520.22</v>
      </c>
      <c r="I35" s="23">
        <v>31373.14</v>
      </c>
      <c r="J35" s="23">
        <v>46288.229999999996</v>
      </c>
      <c r="K35" s="23">
        <v>3704.56</v>
      </c>
      <c r="L35" s="23">
        <v>255642.93</v>
      </c>
      <c r="M35" s="23">
        <v>0</v>
      </c>
      <c r="N35" s="24">
        <f t="shared" si="1"/>
        <v>2658643.7</v>
      </c>
    </row>
    <row r="36" spans="1:14" s="25" customFormat="1" ht="14.25" customHeight="1">
      <c r="A36" s="22"/>
      <c r="B36" s="16" t="s">
        <v>41</v>
      </c>
      <c r="C36" s="23">
        <v>2487655.08</v>
      </c>
      <c r="D36" s="23">
        <v>320189.08999999997</v>
      </c>
      <c r="E36" s="23">
        <v>15410.599999999999</v>
      </c>
      <c r="F36" s="23">
        <v>7151.18</v>
      </c>
      <c r="G36" s="23">
        <v>52079.67999999999</v>
      </c>
      <c r="H36" s="23">
        <v>231399.65</v>
      </c>
      <c r="I36" s="23">
        <v>62688.64</v>
      </c>
      <c r="J36" s="23">
        <v>92491.41</v>
      </c>
      <c r="K36" s="23">
        <v>6118.72</v>
      </c>
      <c r="L36" s="23">
        <v>251434.69999999998</v>
      </c>
      <c r="M36" s="23">
        <v>0</v>
      </c>
      <c r="N36" s="24">
        <f t="shared" si="1"/>
        <v>3526618.750000001</v>
      </c>
    </row>
    <row r="37" spans="1:14" s="25" customFormat="1" ht="14.25" customHeight="1">
      <c r="A37" s="22"/>
      <c r="B37" s="16" t="s">
        <v>42</v>
      </c>
      <c r="C37" s="23">
        <v>1805020.87</v>
      </c>
      <c r="D37" s="23">
        <v>198601.16</v>
      </c>
      <c r="E37" s="23">
        <v>10925.58</v>
      </c>
      <c r="F37" s="23">
        <v>4651.01</v>
      </c>
      <c r="G37" s="23">
        <v>37973.03</v>
      </c>
      <c r="H37" s="23">
        <v>164620.58000000002</v>
      </c>
      <c r="I37" s="23">
        <v>33694.93</v>
      </c>
      <c r="J37" s="23">
        <v>49713.81</v>
      </c>
      <c r="K37" s="23">
        <v>4236.2</v>
      </c>
      <c r="L37" s="23">
        <v>194350.28999999998</v>
      </c>
      <c r="M37" s="23">
        <v>0</v>
      </c>
      <c r="N37" s="24">
        <f t="shared" si="1"/>
        <v>2503787.4600000004</v>
      </c>
    </row>
    <row r="38" spans="1:14" s="25" customFormat="1" ht="14.25" customHeight="1">
      <c r="A38" s="22"/>
      <c r="B38" s="16" t="s">
        <v>43</v>
      </c>
      <c r="C38" s="23">
        <v>4893136.32</v>
      </c>
      <c r="D38" s="23">
        <v>469842.20999999996</v>
      </c>
      <c r="E38" s="23">
        <v>29409.29</v>
      </c>
      <c r="F38" s="23">
        <v>12170.929999999998</v>
      </c>
      <c r="G38" s="23">
        <v>103089.06</v>
      </c>
      <c r="H38" s="23">
        <v>443593.89</v>
      </c>
      <c r="I38" s="23">
        <v>85808.8</v>
      </c>
      <c r="J38" s="23">
        <v>126603.12</v>
      </c>
      <c r="K38" s="23">
        <v>11318.2</v>
      </c>
      <c r="L38" s="23">
        <v>534637.88</v>
      </c>
      <c r="M38" s="23">
        <v>0</v>
      </c>
      <c r="N38" s="24">
        <f t="shared" si="1"/>
        <v>6709609.699999999</v>
      </c>
    </row>
    <row r="39" spans="1:14" s="25" customFormat="1" ht="14.25" customHeight="1">
      <c r="A39" s="22"/>
      <c r="B39" s="16" t="s">
        <v>46</v>
      </c>
      <c r="C39" s="23">
        <v>8138126.300000001</v>
      </c>
      <c r="D39" s="23">
        <v>1134249.58</v>
      </c>
      <c r="E39" s="23">
        <v>48270.770000000004</v>
      </c>
      <c r="F39" s="23">
        <v>18894.87</v>
      </c>
      <c r="G39" s="23">
        <v>171916.98</v>
      </c>
      <c r="H39" s="23">
        <v>729552.46</v>
      </c>
      <c r="I39" s="23">
        <v>222266.72</v>
      </c>
      <c r="J39" s="23">
        <v>327934.42000000004</v>
      </c>
      <c r="K39" s="23">
        <v>18314.2</v>
      </c>
      <c r="L39" s="23">
        <v>970253.56</v>
      </c>
      <c r="M39" s="23">
        <v>284205</v>
      </c>
      <c r="N39" s="24">
        <f t="shared" si="1"/>
        <v>12063984.860000001</v>
      </c>
    </row>
    <row r="40" spans="1:14" s="25" customFormat="1" ht="14.25" customHeight="1">
      <c r="A40" s="22"/>
      <c r="B40" s="16" t="s">
        <v>47</v>
      </c>
      <c r="C40" s="23">
        <v>3522436.6800000006</v>
      </c>
      <c r="D40" s="23">
        <v>466150.13</v>
      </c>
      <c r="E40" s="23">
        <v>21282.510000000002</v>
      </c>
      <c r="F40" s="23">
        <v>8995.71</v>
      </c>
      <c r="G40" s="23">
        <v>74130.70000000001</v>
      </c>
      <c r="H40" s="23">
        <v>320759.87</v>
      </c>
      <c r="I40" s="23">
        <v>83201.14</v>
      </c>
      <c r="J40" s="23">
        <v>122755.74</v>
      </c>
      <c r="K40" s="23">
        <v>8236.28</v>
      </c>
      <c r="L40" s="23">
        <v>390198.6</v>
      </c>
      <c r="M40" s="23">
        <v>0</v>
      </c>
      <c r="N40" s="24">
        <f t="shared" si="1"/>
        <v>5018147.36</v>
      </c>
    </row>
    <row r="41" spans="1:14" s="25" customFormat="1" ht="14.25" customHeight="1">
      <c r="A41" s="22"/>
      <c r="B41" s="16" t="s">
        <v>48</v>
      </c>
      <c r="C41" s="23">
        <v>1282909.58</v>
      </c>
      <c r="D41" s="23">
        <v>132263.83000000002</v>
      </c>
      <c r="E41" s="23">
        <v>7892.08</v>
      </c>
      <c r="F41" s="23">
        <v>3571.81</v>
      </c>
      <c r="G41" s="23">
        <v>26897.870000000003</v>
      </c>
      <c r="H41" s="23">
        <v>118626.78000000001</v>
      </c>
      <c r="I41" s="23">
        <v>22405.690000000002</v>
      </c>
      <c r="J41" s="23">
        <v>33057.57</v>
      </c>
      <c r="K41" s="23">
        <v>3111.56</v>
      </c>
      <c r="L41" s="23">
        <v>128324.12</v>
      </c>
      <c r="M41" s="23">
        <v>0</v>
      </c>
      <c r="N41" s="24">
        <f t="shared" si="1"/>
        <v>1759060.8900000006</v>
      </c>
    </row>
    <row r="42" spans="1:14" s="25" customFormat="1" ht="14.25" customHeight="1">
      <c r="A42" s="22"/>
      <c r="B42" s="16" t="s">
        <v>49</v>
      </c>
      <c r="C42" s="23">
        <v>5859231.39</v>
      </c>
      <c r="D42" s="23">
        <v>817470.32</v>
      </c>
      <c r="E42" s="23">
        <v>36133.41</v>
      </c>
      <c r="F42" s="23">
        <v>16500.07</v>
      </c>
      <c r="G42" s="23">
        <v>122782.20000000001</v>
      </c>
      <c r="H42" s="23">
        <v>542926.8899999999</v>
      </c>
      <c r="I42" s="23">
        <v>147300.63</v>
      </c>
      <c r="J42" s="23">
        <v>217328.76</v>
      </c>
      <c r="K42" s="23">
        <v>14281.68</v>
      </c>
      <c r="L42" s="23">
        <v>600959.1699999999</v>
      </c>
      <c r="M42" s="23">
        <v>1218275</v>
      </c>
      <c r="N42" s="24">
        <f t="shared" si="1"/>
        <v>9593189.52</v>
      </c>
    </row>
    <row r="43" spans="1:14" s="25" customFormat="1" ht="14.25" customHeight="1">
      <c r="A43" s="22"/>
      <c r="B43" s="16" t="s">
        <v>50</v>
      </c>
      <c r="C43" s="23">
        <v>3446071.4699999997</v>
      </c>
      <c r="D43" s="23">
        <v>501881.06000000006</v>
      </c>
      <c r="E43" s="23">
        <v>19843.23</v>
      </c>
      <c r="F43" s="23">
        <v>6747.969999999999</v>
      </c>
      <c r="G43" s="23">
        <v>73227.63</v>
      </c>
      <c r="H43" s="23">
        <v>301283.26</v>
      </c>
      <c r="I43" s="23">
        <v>65421.45</v>
      </c>
      <c r="J43" s="23">
        <v>96523.43</v>
      </c>
      <c r="K43" s="23">
        <v>7280.96</v>
      </c>
      <c r="L43" s="23">
        <v>442520.55000000005</v>
      </c>
      <c r="M43" s="23">
        <v>0</v>
      </c>
      <c r="N43" s="24">
        <f t="shared" si="1"/>
        <v>4960801.01</v>
      </c>
    </row>
    <row r="44" spans="1:14" s="25" customFormat="1" ht="14.25" customHeight="1">
      <c r="A44" s="22"/>
      <c r="B44" s="16" t="s">
        <v>51</v>
      </c>
      <c r="C44" s="23">
        <v>8176494.29</v>
      </c>
      <c r="D44" s="23">
        <v>1034318.59</v>
      </c>
      <c r="E44" s="23">
        <v>47460.08</v>
      </c>
      <c r="F44" s="23">
        <v>16804.510000000002</v>
      </c>
      <c r="G44" s="23">
        <v>173475.02000000002</v>
      </c>
      <c r="H44" s="23">
        <v>719696.22</v>
      </c>
      <c r="I44" s="23">
        <v>181320.77</v>
      </c>
      <c r="J44" s="23">
        <v>267522.4</v>
      </c>
      <c r="K44" s="23">
        <v>17575.84</v>
      </c>
      <c r="L44" s="23">
        <v>1021232.2799999999</v>
      </c>
      <c r="M44" s="23">
        <v>346622</v>
      </c>
      <c r="N44" s="24">
        <f t="shared" si="1"/>
        <v>12002522</v>
      </c>
    </row>
    <row r="45" spans="1:14" s="25" customFormat="1" ht="14.25" customHeight="1">
      <c r="A45" s="22"/>
      <c r="B45" s="16" t="s">
        <v>52</v>
      </c>
      <c r="C45" s="23">
        <v>25346828.79</v>
      </c>
      <c r="D45" s="23">
        <v>5024640.28</v>
      </c>
      <c r="E45" s="23">
        <v>150092.14</v>
      </c>
      <c r="F45" s="23">
        <v>58322.75</v>
      </c>
      <c r="G45" s="23">
        <v>535629.5</v>
      </c>
      <c r="H45" s="23">
        <v>2269034.25</v>
      </c>
      <c r="I45" s="23">
        <v>846888.97</v>
      </c>
      <c r="J45" s="23">
        <v>1249508.03</v>
      </c>
      <c r="K45" s="23">
        <v>56841.68</v>
      </c>
      <c r="L45" s="23">
        <v>2937993.75</v>
      </c>
      <c r="M45" s="23">
        <v>0</v>
      </c>
      <c r="N45" s="24">
        <f t="shared" si="1"/>
        <v>38475780.14</v>
      </c>
    </row>
    <row r="46" spans="1:14" s="25" customFormat="1" ht="14.25" customHeight="1">
      <c r="A46" s="22"/>
      <c r="B46" s="16" t="s">
        <v>53</v>
      </c>
      <c r="C46" s="23">
        <v>1707033.3</v>
      </c>
      <c r="D46" s="23">
        <v>232176.93999999997</v>
      </c>
      <c r="E46" s="23">
        <v>10531.14</v>
      </c>
      <c r="F46" s="23">
        <v>4815.54</v>
      </c>
      <c r="G46" s="23">
        <v>35768.6</v>
      </c>
      <c r="H46" s="23">
        <v>158227.91999999998</v>
      </c>
      <c r="I46" s="23">
        <v>43344.22</v>
      </c>
      <c r="J46" s="23">
        <v>63950.47</v>
      </c>
      <c r="K46" s="23">
        <v>4164</v>
      </c>
      <c r="L46" s="23">
        <v>175954.72999999998</v>
      </c>
      <c r="M46" s="23">
        <v>0</v>
      </c>
      <c r="N46" s="24">
        <f t="shared" si="1"/>
        <v>2435966.8600000003</v>
      </c>
    </row>
    <row r="47" spans="1:14" s="25" customFormat="1" ht="14.25" customHeight="1">
      <c r="A47" s="22"/>
      <c r="B47" s="16" t="s">
        <v>96</v>
      </c>
      <c r="C47" s="23">
        <v>1866048.31</v>
      </c>
      <c r="D47" s="23">
        <v>233343.76</v>
      </c>
      <c r="E47" s="23">
        <v>11875.4</v>
      </c>
      <c r="F47" s="23">
        <v>6026.629999999999</v>
      </c>
      <c r="G47" s="23">
        <v>38838.92999999999</v>
      </c>
      <c r="H47" s="23">
        <v>177619.06</v>
      </c>
      <c r="I47" s="23">
        <v>42099.92</v>
      </c>
      <c r="J47" s="23">
        <v>62114.61</v>
      </c>
      <c r="K47" s="23">
        <v>4840.44</v>
      </c>
      <c r="L47" s="23">
        <v>163291.89</v>
      </c>
      <c r="M47" s="23">
        <v>0</v>
      </c>
      <c r="N47" s="24">
        <f t="shared" si="1"/>
        <v>2606098.95</v>
      </c>
    </row>
    <row r="48" spans="1:14" s="25" customFormat="1" ht="14.25" customHeight="1">
      <c r="A48" s="22"/>
      <c r="B48" s="16" t="s">
        <v>54</v>
      </c>
      <c r="C48" s="23">
        <v>1637221.83</v>
      </c>
      <c r="D48" s="23">
        <v>148891.33</v>
      </c>
      <c r="E48" s="23">
        <v>9498.41</v>
      </c>
      <c r="F48" s="23">
        <v>3354.84</v>
      </c>
      <c r="G48" s="23">
        <v>34739.23</v>
      </c>
      <c r="H48" s="23">
        <v>144047.44</v>
      </c>
      <c r="I48" s="23">
        <v>24903.13</v>
      </c>
      <c r="J48" s="23">
        <v>36742.31</v>
      </c>
      <c r="K48" s="23">
        <v>3515.52</v>
      </c>
      <c r="L48" s="23">
        <v>203025.07</v>
      </c>
      <c r="M48" s="23">
        <v>0</v>
      </c>
      <c r="N48" s="24">
        <f t="shared" si="1"/>
        <v>2245939.11</v>
      </c>
    </row>
    <row r="49" spans="1:14" s="25" customFormat="1" ht="14.25" customHeight="1">
      <c r="A49" s="22"/>
      <c r="B49" s="16" t="s">
        <v>93</v>
      </c>
      <c r="C49" s="23">
        <v>2401241.65</v>
      </c>
      <c r="D49" s="23">
        <v>337066.69999999995</v>
      </c>
      <c r="E49" s="23">
        <v>14852.91</v>
      </c>
      <c r="F49" s="23">
        <v>6855.789999999999</v>
      </c>
      <c r="G49" s="23">
        <v>50286.700000000004</v>
      </c>
      <c r="H49" s="23">
        <v>223074.98</v>
      </c>
      <c r="I49" s="23">
        <v>66625.62</v>
      </c>
      <c r="J49" s="23">
        <v>98300.07</v>
      </c>
      <c r="K49" s="23">
        <v>5888.4</v>
      </c>
      <c r="L49" s="23">
        <v>247987.78</v>
      </c>
      <c r="M49" s="23">
        <v>33269</v>
      </c>
      <c r="N49" s="24">
        <f t="shared" si="1"/>
        <v>3485449.5999999996</v>
      </c>
    </row>
    <row r="50" spans="1:14" s="25" customFormat="1" ht="14.25" customHeight="1">
      <c r="A50" s="22"/>
      <c r="B50" s="16" t="s">
        <v>56</v>
      </c>
      <c r="C50" s="23">
        <v>4071074.6</v>
      </c>
      <c r="D50" s="23">
        <v>566776.1</v>
      </c>
      <c r="E50" s="23">
        <v>24815.370000000003</v>
      </c>
      <c r="F50" s="23">
        <v>10854.44</v>
      </c>
      <c r="G50" s="23">
        <v>85520</v>
      </c>
      <c r="H50" s="23">
        <v>373511.51</v>
      </c>
      <c r="I50" s="23">
        <v>98743.59</v>
      </c>
      <c r="J50" s="23">
        <v>145687.23</v>
      </c>
      <c r="K50" s="23">
        <v>9692.24</v>
      </c>
      <c r="L50" s="23">
        <v>436676.51999999996</v>
      </c>
      <c r="M50" s="23">
        <v>0</v>
      </c>
      <c r="N50" s="24">
        <f t="shared" si="1"/>
        <v>5823351.600000001</v>
      </c>
    </row>
    <row r="51" spans="1:14" s="25" customFormat="1" ht="14.25" customHeight="1">
      <c r="A51" s="22"/>
      <c r="B51" s="16" t="s">
        <v>95</v>
      </c>
      <c r="C51" s="23">
        <v>1249906.75</v>
      </c>
      <c r="D51" s="23">
        <v>150858.72999999998</v>
      </c>
      <c r="E51" s="23">
        <v>7515.51</v>
      </c>
      <c r="F51" s="23">
        <v>3115.64</v>
      </c>
      <c r="G51" s="23">
        <v>26330.86</v>
      </c>
      <c r="H51" s="23">
        <v>113352.78</v>
      </c>
      <c r="I51" s="23">
        <v>29166.230000000003</v>
      </c>
      <c r="J51" s="23">
        <v>43032.13</v>
      </c>
      <c r="K51" s="23">
        <v>2893.68</v>
      </c>
      <c r="L51" s="23">
        <v>141523.46000000002</v>
      </c>
      <c r="M51" s="23">
        <v>0</v>
      </c>
      <c r="N51" s="24">
        <f t="shared" si="1"/>
        <v>1767695.7699999998</v>
      </c>
    </row>
    <row r="52" spans="1:14" s="25" customFormat="1" ht="14.25" customHeight="1">
      <c r="A52" s="22"/>
      <c r="B52" s="16" t="s">
        <v>57</v>
      </c>
      <c r="C52" s="23">
        <v>3813003.55</v>
      </c>
      <c r="D52" s="23">
        <v>535107.22</v>
      </c>
      <c r="E52" s="23">
        <v>23544.4</v>
      </c>
      <c r="F52" s="23">
        <v>10800.5</v>
      </c>
      <c r="G52" s="23">
        <v>79881.26000000001</v>
      </c>
      <c r="H52" s="23">
        <v>353702.75</v>
      </c>
      <c r="I52" s="23">
        <v>100766.47</v>
      </c>
      <c r="J52" s="23">
        <v>148671.8</v>
      </c>
      <c r="K52" s="23">
        <v>9317.8</v>
      </c>
      <c r="L52" s="23">
        <v>393274.35</v>
      </c>
      <c r="M52" s="23">
        <v>0</v>
      </c>
      <c r="N52" s="24">
        <f t="shared" si="1"/>
        <v>5468070.099999999</v>
      </c>
    </row>
    <row r="53" spans="1:14" s="25" customFormat="1" ht="14.25" customHeight="1">
      <c r="A53" s="22"/>
      <c r="B53" s="16" t="s">
        <v>58</v>
      </c>
      <c r="C53" s="23">
        <v>3784337.3199999994</v>
      </c>
      <c r="D53" s="23">
        <v>600271.4299999999</v>
      </c>
      <c r="E53" s="23">
        <v>23521.41</v>
      </c>
      <c r="F53" s="23">
        <v>11042.61</v>
      </c>
      <c r="G53" s="23">
        <v>79169.82</v>
      </c>
      <c r="H53" s="23">
        <v>353015.9</v>
      </c>
      <c r="I53" s="23">
        <v>97602.73999999999</v>
      </c>
      <c r="J53" s="23">
        <v>144004.02</v>
      </c>
      <c r="K53" s="23">
        <v>9370.12</v>
      </c>
      <c r="L53" s="23">
        <v>378023.57</v>
      </c>
      <c r="M53" s="23">
        <v>0</v>
      </c>
      <c r="N53" s="24">
        <f t="shared" si="1"/>
        <v>5480358.94</v>
      </c>
    </row>
    <row r="54" spans="1:14" s="25" customFormat="1" ht="14.25" customHeight="1">
      <c r="A54" s="22"/>
      <c r="B54" s="16" t="s">
        <v>92</v>
      </c>
      <c r="C54" s="23">
        <v>3172814.76</v>
      </c>
      <c r="D54" s="23">
        <v>303854.96</v>
      </c>
      <c r="E54" s="23">
        <v>17785.57</v>
      </c>
      <c r="F54" s="23">
        <v>5196.530000000001</v>
      </c>
      <c r="G54" s="23">
        <v>67769.64000000001</v>
      </c>
      <c r="H54" s="23">
        <v>271192.54</v>
      </c>
      <c r="I54" s="23">
        <v>59406.92999999999</v>
      </c>
      <c r="J54" s="23">
        <v>87649.54999999999</v>
      </c>
      <c r="K54" s="23">
        <v>6319</v>
      </c>
      <c r="L54" s="23">
        <v>441943.3</v>
      </c>
      <c r="M54" s="23">
        <v>512162</v>
      </c>
      <c r="N54" s="24">
        <f t="shared" si="1"/>
        <v>4946094.779999999</v>
      </c>
    </row>
    <row r="55" spans="1:14" s="25" customFormat="1" ht="14.25" customHeight="1">
      <c r="A55" s="22"/>
      <c r="B55" s="16" t="s">
        <v>59</v>
      </c>
      <c r="C55" s="23">
        <v>2514397.8899999997</v>
      </c>
      <c r="D55" s="23">
        <v>386163.05</v>
      </c>
      <c r="E55" s="23">
        <v>15237.23</v>
      </c>
      <c r="F55" s="23">
        <v>6516.360000000001</v>
      </c>
      <c r="G55" s="23">
        <v>52883.64000000001</v>
      </c>
      <c r="H55" s="23">
        <v>229545.54</v>
      </c>
      <c r="I55" s="23">
        <v>70818.39</v>
      </c>
      <c r="J55" s="23">
        <v>104486.13</v>
      </c>
      <c r="K55" s="23">
        <v>5915.2</v>
      </c>
      <c r="L55" s="23">
        <v>282638.55000000005</v>
      </c>
      <c r="M55" s="23">
        <v>19444</v>
      </c>
      <c r="N55" s="24">
        <f t="shared" si="1"/>
        <v>3688045.9799999995</v>
      </c>
    </row>
    <row r="56" spans="1:14" s="25" customFormat="1" ht="14.25" customHeight="1">
      <c r="A56" s="22"/>
      <c r="B56" s="16" t="s">
        <v>60</v>
      </c>
      <c r="C56" s="23">
        <v>2747569.16</v>
      </c>
      <c r="D56" s="23">
        <v>394169.56999999995</v>
      </c>
      <c r="E56" s="23">
        <v>17073.09</v>
      </c>
      <c r="F56" s="23">
        <v>8008.27</v>
      </c>
      <c r="G56" s="23">
        <v>57483.34</v>
      </c>
      <c r="H56" s="23">
        <v>256247.28</v>
      </c>
      <c r="I56" s="23">
        <v>73546.84999999999</v>
      </c>
      <c r="J56" s="23">
        <v>108511.72</v>
      </c>
      <c r="K56" s="23">
        <v>6799.6</v>
      </c>
      <c r="L56" s="23">
        <v>276575.99</v>
      </c>
      <c r="M56" s="23">
        <v>61527</v>
      </c>
      <c r="N56" s="24">
        <f t="shared" si="1"/>
        <v>4007511.87</v>
      </c>
    </row>
    <row r="57" spans="1:14" s="25" customFormat="1" ht="14.25" customHeight="1">
      <c r="A57" s="22"/>
      <c r="B57" s="16" t="s">
        <v>61</v>
      </c>
      <c r="C57" s="23">
        <v>2706239.25</v>
      </c>
      <c r="D57" s="23">
        <v>279678.57</v>
      </c>
      <c r="E57" s="23">
        <v>15333.09</v>
      </c>
      <c r="F57" s="23">
        <v>4774.41</v>
      </c>
      <c r="G57" s="23">
        <v>57686.5</v>
      </c>
      <c r="H57" s="23">
        <v>233399.30000000002</v>
      </c>
      <c r="I57" s="23">
        <v>53443.350000000006</v>
      </c>
      <c r="J57" s="23">
        <v>78850.83</v>
      </c>
      <c r="K57" s="23">
        <v>5519.24</v>
      </c>
      <c r="L57" s="23">
        <v>367241.23</v>
      </c>
      <c r="M57" s="23">
        <v>248074</v>
      </c>
      <c r="N57" s="24">
        <f t="shared" si="1"/>
        <v>4050239.77</v>
      </c>
    </row>
    <row r="58" spans="1:14" s="25" customFormat="1" ht="14.25" customHeight="1">
      <c r="A58" s="22"/>
      <c r="B58" s="16" t="s">
        <v>62</v>
      </c>
      <c r="C58" s="23">
        <v>4317631.58</v>
      </c>
      <c r="D58" s="23">
        <v>569084.4099999999</v>
      </c>
      <c r="E58" s="23">
        <v>25868.18</v>
      </c>
      <c r="F58" s="23">
        <v>10567.039999999999</v>
      </c>
      <c r="G58" s="23">
        <v>91023.40000000001</v>
      </c>
      <c r="H58" s="23">
        <v>390368.9199999999</v>
      </c>
      <c r="I58" s="23">
        <v>103868.41</v>
      </c>
      <c r="J58" s="23">
        <v>153248.43</v>
      </c>
      <c r="K58" s="23">
        <v>9921.76</v>
      </c>
      <c r="L58" s="23">
        <v>493846.35</v>
      </c>
      <c r="M58" s="23">
        <v>39577</v>
      </c>
      <c r="N58" s="24">
        <f t="shared" si="1"/>
        <v>6205005.4799999995</v>
      </c>
    </row>
    <row r="59" spans="1:14" s="25" customFormat="1" ht="14.25" customHeight="1">
      <c r="A59" s="22"/>
      <c r="B59" s="16" t="s">
        <v>63</v>
      </c>
      <c r="C59" s="23">
        <v>11026233.66</v>
      </c>
      <c r="D59" s="23">
        <v>1576353.58</v>
      </c>
      <c r="E59" s="23">
        <v>64473.090000000004</v>
      </c>
      <c r="F59" s="23">
        <v>23651.760000000002</v>
      </c>
      <c r="G59" s="23">
        <v>233596.26</v>
      </c>
      <c r="H59" s="23">
        <v>976572.63</v>
      </c>
      <c r="I59" s="23">
        <v>319183.65</v>
      </c>
      <c r="J59" s="23">
        <v>470926.58</v>
      </c>
      <c r="K59" s="23">
        <v>24076.28</v>
      </c>
      <c r="L59" s="23">
        <v>1372874.1</v>
      </c>
      <c r="M59" s="23">
        <v>0</v>
      </c>
      <c r="N59" s="24">
        <f t="shared" si="1"/>
        <v>16087941.59</v>
      </c>
    </row>
    <row r="60" spans="1:14" s="25" customFormat="1" ht="14.25" customHeight="1">
      <c r="A60" s="22"/>
      <c r="B60" s="16" t="s">
        <v>64</v>
      </c>
      <c r="C60" s="23">
        <v>1429248.95</v>
      </c>
      <c r="D60" s="23">
        <v>154524.5</v>
      </c>
      <c r="E60" s="23">
        <v>8643.5</v>
      </c>
      <c r="F60" s="23">
        <v>3666.8499999999995</v>
      </c>
      <c r="G60" s="23">
        <v>30073.2</v>
      </c>
      <c r="H60" s="23">
        <v>130252.55</v>
      </c>
      <c r="I60" s="23">
        <v>26848.300000000003</v>
      </c>
      <c r="J60" s="23">
        <v>39612.24</v>
      </c>
      <c r="K60" s="23">
        <v>3348.28</v>
      </c>
      <c r="L60" s="23">
        <v>154660.72999999998</v>
      </c>
      <c r="M60" s="23">
        <v>0</v>
      </c>
      <c r="N60" s="24">
        <f t="shared" si="1"/>
        <v>1980879.1</v>
      </c>
    </row>
    <row r="61" spans="1:14" s="25" customFormat="1" ht="14.25" customHeight="1">
      <c r="A61" s="22"/>
      <c r="B61" s="16" t="s">
        <v>65</v>
      </c>
      <c r="C61" s="23">
        <v>9081963.89</v>
      </c>
      <c r="D61" s="23">
        <v>1191616.41</v>
      </c>
      <c r="E61" s="23">
        <v>54031.520000000004</v>
      </c>
      <c r="F61" s="23">
        <v>21427.190000000002</v>
      </c>
      <c r="G61" s="23">
        <v>191738.51</v>
      </c>
      <c r="H61" s="23">
        <v>816243.87</v>
      </c>
      <c r="I61" s="23">
        <v>208764.16999999998</v>
      </c>
      <c r="J61" s="23">
        <v>308012.64</v>
      </c>
      <c r="K61" s="23">
        <v>20567.24</v>
      </c>
      <c r="L61" s="23">
        <v>1044488.19</v>
      </c>
      <c r="M61" s="23">
        <v>0</v>
      </c>
      <c r="N61" s="24">
        <f t="shared" si="1"/>
        <v>12938853.629999999</v>
      </c>
    </row>
    <row r="62" spans="1:14" s="25" customFormat="1" ht="14.25" customHeight="1">
      <c r="A62" s="22"/>
      <c r="B62" s="16" t="s">
        <v>66</v>
      </c>
      <c r="C62" s="23">
        <v>11388679.55</v>
      </c>
      <c r="D62" s="23">
        <v>602181.69</v>
      </c>
      <c r="E62" s="23">
        <v>57384.42999999999</v>
      </c>
      <c r="F62" s="23">
        <v>5100.58</v>
      </c>
      <c r="G62" s="23">
        <v>247904.33999999997</v>
      </c>
      <c r="H62" s="23">
        <v>890758.64</v>
      </c>
      <c r="I62" s="23">
        <v>100380.92</v>
      </c>
      <c r="J62" s="23">
        <v>148102.97</v>
      </c>
      <c r="K62" s="23">
        <v>17553.72</v>
      </c>
      <c r="L62" s="23">
        <v>1982121.3200000003</v>
      </c>
      <c r="M62" s="23">
        <v>0</v>
      </c>
      <c r="N62" s="24">
        <f t="shared" si="1"/>
        <v>15440168.160000002</v>
      </c>
    </row>
    <row r="63" spans="1:14" s="25" customFormat="1" ht="14.25" customHeight="1">
      <c r="A63" s="22"/>
      <c r="B63" s="16" t="s">
        <v>67</v>
      </c>
      <c r="C63" s="23">
        <v>9339044.5</v>
      </c>
      <c r="D63" s="23">
        <v>1164259.26</v>
      </c>
      <c r="E63" s="23">
        <v>52880.14</v>
      </c>
      <c r="F63" s="23">
        <v>16406.35</v>
      </c>
      <c r="G63" s="23">
        <v>199096.1</v>
      </c>
      <c r="H63" s="23">
        <v>805018.98</v>
      </c>
      <c r="I63" s="23">
        <v>202070.58000000002</v>
      </c>
      <c r="J63" s="23">
        <v>298136.85</v>
      </c>
      <c r="K63" s="23">
        <v>19020</v>
      </c>
      <c r="L63" s="23">
        <v>1251997.1099999999</v>
      </c>
      <c r="M63" s="23">
        <v>0</v>
      </c>
      <c r="N63" s="24">
        <f t="shared" si="1"/>
        <v>13347929.87</v>
      </c>
    </row>
    <row r="64" spans="1:14" s="25" customFormat="1" ht="14.25" customHeight="1">
      <c r="A64" s="22"/>
      <c r="B64" s="16" t="s">
        <v>68</v>
      </c>
      <c r="C64" s="23">
        <v>5630426.38</v>
      </c>
      <c r="D64" s="23">
        <v>776707.44</v>
      </c>
      <c r="E64" s="23">
        <v>34482.57</v>
      </c>
      <c r="F64" s="23">
        <v>15352.310000000001</v>
      </c>
      <c r="G64" s="23">
        <v>118160.19</v>
      </c>
      <c r="H64" s="23">
        <v>518654.27999999997</v>
      </c>
      <c r="I64" s="23">
        <v>142824.58</v>
      </c>
      <c r="J64" s="23">
        <v>210724.74</v>
      </c>
      <c r="K64" s="23">
        <v>13533.48</v>
      </c>
      <c r="L64" s="23">
        <v>594938.6599999999</v>
      </c>
      <c r="M64" s="23">
        <v>0</v>
      </c>
      <c r="N64" s="24">
        <f t="shared" si="1"/>
        <v>8055804.630000002</v>
      </c>
    </row>
    <row r="65" spans="1:14" s="25" customFormat="1" ht="14.25" customHeight="1">
      <c r="A65" s="22"/>
      <c r="B65" s="16" t="s">
        <v>69</v>
      </c>
      <c r="C65" s="23">
        <v>6158811.109999999</v>
      </c>
      <c r="D65" s="23">
        <v>922260.24</v>
      </c>
      <c r="E65" s="23">
        <v>37694.99</v>
      </c>
      <c r="F65" s="23">
        <v>16743.54</v>
      </c>
      <c r="G65" s="23">
        <v>129265.84</v>
      </c>
      <c r="H65" s="23">
        <v>567025.1599999999</v>
      </c>
      <c r="I65" s="23">
        <v>169534.37</v>
      </c>
      <c r="J65" s="23">
        <v>250132.61</v>
      </c>
      <c r="K65" s="23">
        <v>14784.8</v>
      </c>
      <c r="L65" s="23">
        <v>661410.44</v>
      </c>
      <c r="M65" s="23">
        <v>2364045</v>
      </c>
      <c r="N65" s="24">
        <f t="shared" si="1"/>
        <v>11291708.1</v>
      </c>
    </row>
    <row r="66" spans="1:14" s="25" customFormat="1" ht="14.25" customHeight="1">
      <c r="A66" s="22"/>
      <c r="B66" s="16" t="s">
        <v>70</v>
      </c>
      <c r="C66" s="23">
        <v>9175687.26</v>
      </c>
      <c r="D66" s="23">
        <v>1200999.59</v>
      </c>
      <c r="E66" s="23">
        <v>54994.009999999995</v>
      </c>
      <c r="F66" s="23">
        <v>22498.26</v>
      </c>
      <c r="G66" s="23">
        <v>193425.66999999998</v>
      </c>
      <c r="H66" s="23">
        <v>829852.43</v>
      </c>
      <c r="I66" s="23">
        <v>224219.5</v>
      </c>
      <c r="J66" s="23">
        <v>330815.57</v>
      </c>
      <c r="K66" s="23">
        <v>21101.12</v>
      </c>
      <c r="L66" s="23">
        <v>1035308.68</v>
      </c>
      <c r="M66" s="23">
        <v>0</v>
      </c>
      <c r="N66" s="24">
        <f t="shared" si="1"/>
        <v>13088902.089999998</v>
      </c>
    </row>
    <row r="67" spans="1:14" s="25" customFormat="1" ht="14.25" customHeight="1">
      <c r="A67" s="22"/>
      <c r="B67" s="16" t="s">
        <v>71</v>
      </c>
      <c r="C67" s="23">
        <v>4406971.03</v>
      </c>
      <c r="D67" s="23">
        <v>598278.36</v>
      </c>
      <c r="E67" s="23">
        <v>27659.489999999998</v>
      </c>
      <c r="F67" s="23">
        <v>13422.239999999998</v>
      </c>
      <c r="G67" s="23">
        <v>92002.53</v>
      </c>
      <c r="H67" s="23">
        <v>414530.76</v>
      </c>
      <c r="I67" s="23">
        <v>106694.76</v>
      </c>
      <c r="J67" s="23">
        <v>157418.45</v>
      </c>
      <c r="K67" s="23">
        <v>11124.76</v>
      </c>
      <c r="L67" s="23">
        <v>416821.79</v>
      </c>
      <c r="M67" s="23">
        <v>0</v>
      </c>
      <c r="N67" s="24">
        <f t="shared" si="1"/>
        <v>6244924.170000001</v>
      </c>
    </row>
    <row r="68" spans="1:14" s="25" customFormat="1" ht="14.25" customHeight="1">
      <c r="A68" s="22"/>
      <c r="B68" s="16" t="s">
        <v>72</v>
      </c>
      <c r="C68" s="23">
        <v>18826279.619999997</v>
      </c>
      <c r="D68" s="23">
        <v>2891812.39</v>
      </c>
      <c r="E68" s="23">
        <v>113386.22</v>
      </c>
      <c r="F68" s="23">
        <v>47319.450000000004</v>
      </c>
      <c r="G68" s="23">
        <v>396465.08999999997</v>
      </c>
      <c r="H68" s="23">
        <v>1709722.8599999999</v>
      </c>
      <c r="I68" s="23">
        <v>542839.25</v>
      </c>
      <c r="J68" s="23">
        <v>800910.17</v>
      </c>
      <c r="K68" s="23">
        <v>43732.72</v>
      </c>
      <c r="L68" s="23">
        <v>2073260.6500000001</v>
      </c>
      <c r="M68" s="23">
        <v>1413970</v>
      </c>
      <c r="N68" s="24">
        <f t="shared" si="1"/>
        <v>28859698.419999994</v>
      </c>
    </row>
    <row r="69" spans="1:14" s="25" customFormat="1" ht="14.25" customHeight="1">
      <c r="A69" s="22"/>
      <c r="B69" s="16" t="s">
        <v>73</v>
      </c>
      <c r="C69" s="23">
        <v>6851905.279999999</v>
      </c>
      <c r="D69" s="23">
        <v>940758.37</v>
      </c>
      <c r="E69" s="23">
        <v>42767.740000000005</v>
      </c>
      <c r="F69" s="23">
        <v>20371.53</v>
      </c>
      <c r="G69" s="23">
        <v>143214.96</v>
      </c>
      <c r="H69" s="23">
        <v>641474.0999999999</v>
      </c>
      <c r="I69" s="23">
        <v>178277.02</v>
      </c>
      <c r="J69" s="23">
        <v>263031.62</v>
      </c>
      <c r="K69" s="23">
        <v>17108.44</v>
      </c>
      <c r="L69" s="23">
        <v>672276.0900000001</v>
      </c>
      <c r="M69" s="23">
        <v>0</v>
      </c>
      <c r="N69" s="24">
        <f t="shared" si="1"/>
        <v>9771185.149999999</v>
      </c>
    </row>
    <row r="70" spans="1:14" s="25" customFormat="1" ht="14.25" customHeight="1">
      <c r="A70" s="22"/>
      <c r="B70" s="16" t="s">
        <v>74</v>
      </c>
      <c r="C70" s="23">
        <v>10627432.280000001</v>
      </c>
      <c r="D70" s="23">
        <v>1457062.1400000001</v>
      </c>
      <c r="E70" s="23">
        <v>64593.28</v>
      </c>
      <c r="F70" s="23">
        <v>27943.53</v>
      </c>
      <c r="G70" s="23">
        <v>223382.02000000002</v>
      </c>
      <c r="H70" s="23">
        <v>972652.37</v>
      </c>
      <c r="I70" s="23">
        <v>278592.04</v>
      </c>
      <c r="J70" s="23">
        <v>411037.33</v>
      </c>
      <c r="K70" s="23">
        <v>25153.2</v>
      </c>
      <c r="L70" s="23">
        <v>1148193.31</v>
      </c>
      <c r="M70" s="23">
        <v>1151757</v>
      </c>
      <c r="N70" s="24">
        <f t="shared" si="1"/>
        <v>16387798.499999998</v>
      </c>
    </row>
    <row r="71" spans="1:14" s="25" customFormat="1" ht="14.25" customHeight="1">
      <c r="A71" s="22"/>
      <c r="B71" s="16" t="s">
        <v>75</v>
      </c>
      <c r="C71" s="23">
        <v>9532432.059999999</v>
      </c>
      <c r="D71" s="23">
        <v>1351744.31</v>
      </c>
      <c r="E71" s="23">
        <v>58098.17</v>
      </c>
      <c r="F71" s="23">
        <v>25400.79</v>
      </c>
      <c r="G71" s="23">
        <v>200250.41</v>
      </c>
      <c r="H71" s="23">
        <v>874487.3300000001</v>
      </c>
      <c r="I71" s="23">
        <v>243803.83</v>
      </c>
      <c r="J71" s="23">
        <v>359710.48000000004</v>
      </c>
      <c r="K71" s="23">
        <v>22688.8</v>
      </c>
      <c r="L71" s="23">
        <v>1018205.29</v>
      </c>
      <c r="M71" s="23">
        <v>1196003</v>
      </c>
      <c r="N71" s="24">
        <f t="shared" si="1"/>
        <v>14882824.469999999</v>
      </c>
    </row>
    <row r="72" spans="1:14" s="25" customFormat="1" ht="14.25" customHeight="1">
      <c r="A72" s="22"/>
      <c r="B72" s="16" t="s">
        <v>76</v>
      </c>
      <c r="C72" s="23">
        <v>5781393.73</v>
      </c>
      <c r="D72" s="23">
        <v>685238.3200000001</v>
      </c>
      <c r="E72" s="23">
        <v>34809.95</v>
      </c>
      <c r="F72" s="23">
        <v>14510.400000000001</v>
      </c>
      <c r="G72" s="23">
        <v>121758.33000000002</v>
      </c>
      <c r="H72" s="23">
        <v>524913.48</v>
      </c>
      <c r="I72" s="23">
        <v>133287.08000000002</v>
      </c>
      <c r="J72" s="23">
        <v>196653.02</v>
      </c>
      <c r="K72" s="23">
        <v>13422</v>
      </c>
      <c r="L72" s="23">
        <v>643306.95</v>
      </c>
      <c r="M72" s="23">
        <v>0</v>
      </c>
      <c r="N72" s="24">
        <f aca="true" t="shared" si="2" ref="N72:N88">SUM(C72:M72)</f>
        <v>8149293.260000001</v>
      </c>
    </row>
    <row r="73" spans="1:14" s="25" customFormat="1" ht="14.25" customHeight="1">
      <c r="A73" s="22"/>
      <c r="B73" s="16" t="s">
        <v>77</v>
      </c>
      <c r="C73" s="23">
        <v>4893780.96</v>
      </c>
      <c r="D73" s="23">
        <v>355544.64</v>
      </c>
      <c r="E73" s="23">
        <v>26603.07</v>
      </c>
      <c r="F73" s="23">
        <v>6273.83</v>
      </c>
      <c r="G73" s="23">
        <v>105125.81000000001</v>
      </c>
      <c r="H73" s="23">
        <v>407667.02</v>
      </c>
      <c r="I73" s="23">
        <v>72355.82</v>
      </c>
      <c r="J73" s="23">
        <v>106754.47</v>
      </c>
      <c r="K73" s="23">
        <v>9087.6</v>
      </c>
      <c r="L73" s="23">
        <v>728704.99</v>
      </c>
      <c r="M73" s="23">
        <v>105597</v>
      </c>
      <c r="N73" s="24">
        <f t="shared" si="2"/>
        <v>6817495.21</v>
      </c>
    </row>
    <row r="74" spans="1:14" s="25" customFormat="1" ht="14.25" customHeight="1">
      <c r="A74" s="22"/>
      <c r="B74" s="16" t="s">
        <v>78</v>
      </c>
      <c r="C74" s="23">
        <v>7123880.869999999</v>
      </c>
      <c r="D74" s="23">
        <v>1001451.37</v>
      </c>
      <c r="E74" s="23">
        <v>41930.880000000005</v>
      </c>
      <c r="F74" s="23">
        <v>15860.010000000002</v>
      </c>
      <c r="G74" s="23">
        <v>150724.39</v>
      </c>
      <c r="H74" s="23">
        <v>634480.72</v>
      </c>
      <c r="I74" s="23">
        <v>186627.33000000002</v>
      </c>
      <c r="J74" s="23">
        <v>275351.73</v>
      </c>
      <c r="K74" s="23">
        <v>15774.4</v>
      </c>
      <c r="L74" s="23">
        <v>868785.56</v>
      </c>
      <c r="M74" s="23">
        <v>378293</v>
      </c>
      <c r="N74" s="24">
        <f t="shared" si="2"/>
        <v>10693160.26</v>
      </c>
    </row>
    <row r="75" spans="1:14" s="25" customFormat="1" ht="14.25" customHeight="1">
      <c r="A75" s="22"/>
      <c r="B75" s="16" t="s">
        <v>80</v>
      </c>
      <c r="C75" s="23">
        <v>3169402.31</v>
      </c>
      <c r="D75" s="23">
        <v>542083.1599999999</v>
      </c>
      <c r="E75" s="23">
        <v>18804.8</v>
      </c>
      <c r="F75" s="23">
        <v>7370.5599999999995</v>
      </c>
      <c r="G75" s="23">
        <v>66949.18</v>
      </c>
      <c r="H75" s="23">
        <v>284197.78</v>
      </c>
      <c r="I75" s="23">
        <v>89179.99</v>
      </c>
      <c r="J75" s="23">
        <v>131577</v>
      </c>
      <c r="K75" s="23">
        <v>7137</v>
      </c>
      <c r="L75" s="23">
        <v>384181.05</v>
      </c>
      <c r="M75" s="23">
        <v>0</v>
      </c>
      <c r="N75" s="24">
        <f t="shared" si="2"/>
        <v>4700882.83</v>
      </c>
    </row>
    <row r="76" spans="1:14" s="25" customFormat="1" ht="14.25" customHeight="1">
      <c r="A76" s="22"/>
      <c r="B76" s="16" t="s">
        <v>79</v>
      </c>
      <c r="C76" s="23">
        <v>1540899.98</v>
      </c>
      <c r="D76" s="23">
        <v>207554.91000000003</v>
      </c>
      <c r="E76" s="23">
        <v>9504.08</v>
      </c>
      <c r="F76" s="23">
        <v>4342.349999999999</v>
      </c>
      <c r="G76" s="23">
        <v>32289.039999999997</v>
      </c>
      <c r="H76" s="23">
        <v>142801.19</v>
      </c>
      <c r="I76" s="23">
        <v>37241.93</v>
      </c>
      <c r="J76" s="23">
        <v>54947.1</v>
      </c>
      <c r="K76" s="23">
        <v>3757.04</v>
      </c>
      <c r="L76" s="23">
        <v>157941.71</v>
      </c>
      <c r="M76" s="23">
        <v>0</v>
      </c>
      <c r="N76" s="24">
        <f t="shared" si="2"/>
        <v>2191279.3300000005</v>
      </c>
    </row>
    <row r="77" spans="1:14" s="25" customFormat="1" ht="14.25" customHeight="1">
      <c r="A77" s="22"/>
      <c r="B77" s="16" t="s">
        <v>81</v>
      </c>
      <c r="C77" s="23">
        <v>2352731.06</v>
      </c>
      <c r="D77" s="23">
        <v>259138.38999999998</v>
      </c>
      <c r="E77" s="23">
        <v>14260.970000000001</v>
      </c>
      <c r="F77" s="23">
        <v>6104.59</v>
      </c>
      <c r="G77" s="23">
        <v>49480.95</v>
      </c>
      <c r="H77" s="23">
        <v>214830.56</v>
      </c>
      <c r="I77" s="23">
        <v>49001.43</v>
      </c>
      <c r="J77" s="23">
        <v>72297.18</v>
      </c>
      <c r="K77" s="23">
        <v>5537.56</v>
      </c>
      <c r="L77" s="23">
        <v>254327.82</v>
      </c>
      <c r="M77" s="23">
        <v>0</v>
      </c>
      <c r="N77" s="24">
        <f t="shared" si="2"/>
        <v>3277710.5100000007</v>
      </c>
    </row>
    <row r="78" spans="1:14" s="25" customFormat="1" ht="14.25" customHeight="1">
      <c r="A78" s="22"/>
      <c r="B78" s="16" t="s">
        <v>82</v>
      </c>
      <c r="C78" s="23">
        <v>2224751.59</v>
      </c>
      <c r="D78" s="23">
        <v>165923.8</v>
      </c>
      <c r="E78" s="23">
        <v>12236.170000000002</v>
      </c>
      <c r="F78" s="23">
        <v>3150.62</v>
      </c>
      <c r="G78" s="23">
        <v>47688.65</v>
      </c>
      <c r="H78" s="23">
        <v>187149.59999999998</v>
      </c>
      <c r="I78" s="23">
        <v>31541</v>
      </c>
      <c r="J78" s="23">
        <v>46535.89</v>
      </c>
      <c r="K78" s="23">
        <v>4244.24</v>
      </c>
      <c r="L78" s="23">
        <v>322628.37</v>
      </c>
      <c r="M78" s="23">
        <v>0</v>
      </c>
      <c r="N78" s="24">
        <f t="shared" si="2"/>
        <v>3045849.93</v>
      </c>
    </row>
    <row r="79" spans="1:14" s="25" customFormat="1" ht="14.25" customHeight="1">
      <c r="A79" s="22"/>
      <c r="B79" s="16" t="s">
        <v>83</v>
      </c>
      <c r="C79" s="23">
        <v>11552704.600000001</v>
      </c>
      <c r="D79" s="23">
        <v>1982229.54</v>
      </c>
      <c r="E79" s="23">
        <v>68657.06</v>
      </c>
      <c r="F79" s="23">
        <v>27101.8</v>
      </c>
      <c r="G79" s="23">
        <v>243953.83000000002</v>
      </c>
      <c r="H79" s="23">
        <v>1037358.95</v>
      </c>
      <c r="I79" s="23">
        <v>363935.23</v>
      </c>
      <c r="J79" s="23">
        <v>536953.49</v>
      </c>
      <c r="K79" s="23">
        <v>26104.04</v>
      </c>
      <c r="L79" s="23">
        <v>1396222.16</v>
      </c>
      <c r="M79" s="23">
        <v>393948</v>
      </c>
      <c r="N79" s="24">
        <f t="shared" si="2"/>
        <v>17629168.7</v>
      </c>
    </row>
    <row r="80" spans="1:14" s="25" customFormat="1" ht="14.25" customHeight="1">
      <c r="A80" s="22"/>
      <c r="B80" s="16" t="s">
        <v>84</v>
      </c>
      <c r="C80" s="23">
        <v>4327938.97</v>
      </c>
      <c r="D80" s="23">
        <v>478821.94999999995</v>
      </c>
      <c r="E80" s="23">
        <v>25792.71</v>
      </c>
      <c r="F80" s="23">
        <v>10304.21</v>
      </c>
      <c r="G80" s="23">
        <v>91339.5</v>
      </c>
      <c r="H80" s="23">
        <v>389543.48000000004</v>
      </c>
      <c r="I80" s="23">
        <v>92240.64</v>
      </c>
      <c r="J80" s="23">
        <v>136092.72</v>
      </c>
      <c r="K80" s="23">
        <v>9836.44</v>
      </c>
      <c r="L80" s="23">
        <v>497886.93</v>
      </c>
      <c r="M80" s="23">
        <v>517188</v>
      </c>
      <c r="N80" s="24">
        <f t="shared" si="2"/>
        <v>6576985.55</v>
      </c>
    </row>
    <row r="81" spans="1:14" s="25" customFormat="1" ht="14.25" customHeight="1">
      <c r="A81" s="22"/>
      <c r="B81" s="16" t="s">
        <v>85</v>
      </c>
      <c r="C81" s="23">
        <v>7959763.74</v>
      </c>
      <c r="D81" s="23">
        <v>807467.07</v>
      </c>
      <c r="E81" s="23">
        <v>44544.47</v>
      </c>
      <c r="F81" s="23">
        <v>12879.53</v>
      </c>
      <c r="G81" s="23">
        <v>170070.23</v>
      </c>
      <c r="H81" s="23">
        <v>679392.39</v>
      </c>
      <c r="I81" s="23">
        <v>142395.35</v>
      </c>
      <c r="J81" s="23">
        <v>210091.43</v>
      </c>
      <c r="K81" s="23">
        <v>15793.32</v>
      </c>
      <c r="L81" s="23">
        <v>1096130.61</v>
      </c>
      <c r="M81" s="23">
        <v>40316</v>
      </c>
      <c r="N81" s="24">
        <f t="shared" si="2"/>
        <v>11178844.14</v>
      </c>
    </row>
    <row r="82" spans="1:14" s="25" customFormat="1" ht="14.25" customHeight="1">
      <c r="A82" s="22"/>
      <c r="B82" s="16" t="s">
        <v>86</v>
      </c>
      <c r="C82" s="23">
        <v>1818755.46</v>
      </c>
      <c r="D82" s="23">
        <v>262412.16000000003</v>
      </c>
      <c r="E82" s="23">
        <v>11408.05</v>
      </c>
      <c r="F82" s="23">
        <v>5524.63</v>
      </c>
      <c r="G82" s="23">
        <v>37974.47</v>
      </c>
      <c r="H82" s="23">
        <v>170986.85</v>
      </c>
      <c r="I82" s="23">
        <v>44448.630000000005</v>
      </c>
      <c r="J82" s="23">
        <v>65579.93</v>
      </c>
      <c r="K82" s="23">
        <v>4585.6</v>
      </c>
      <c r="L82" s="23">
        <v>173032.36000000002</v>
      </c>
      <c r="M82" s="23">
        <v>0</v>
      </c>
      <c r="N82" s="24">
        <f t="shared" si="2"/>
        <v>2594708.1400000006</v>
      </c>
    </row>
    <row r="83" spans="1:14" s="25" customFormat="1" ht="14.25" customHeight="1">
      <c r="A83" s="22"/>
      <c r="B83" s="16" t="s">
        <v>88</v>
      </c>
      <c r="C83" s="23">
        <v>2039884.2400000002</v>
      </c>
      <c r="D83" s="23">
        <v>170167.71000000002</v>
      </c>
      <c r="E83" s="23">
        <v>11605.79</v>
      </c>
      <c r="F83" s="23">
        <v>3699.91</v>
      </c>
      <c r="G83" s="23">
        <v>43447.729999999996</v>
      </c>
      <c r="H83" s="23">
        <v>176546.34000000003</v>
      </c>
      <c r="I83" s="23">
        <v>29843.379999999997</v>
      </c>
      <c r="J83" s="23">
        <v>44031.19</v>
      </c>
      <c r="K83" s="23">
        <v>4198.48</v>
      </c>
      <c r="L83" s="23">
        <v>268566.68</v>
      </c>
      <c r="M83" s="23">
        <v>346010</v>
      </c>
      <c r="N83" s="24">
        <f t="shared" si="2"/>
        <v>3138001.45</v>
      </c>
    </row>
    <row r="84" spans="1:14" s="25" customFormat="1" ht="14.25" customHeight="1">
      <c r="A84" s="22"/>
      <c r="B84" s="16" t="s">
        <v>87</v>
      </c>
      <c r="C84" s="23">
        <v>3907854.75</v>
      </c>
      <c r="D84" s="23">
        <v>584690.8999999999</v>
      </c>
      <c r="E84" s="23">
        <v>23963.4</v>
      </c>
      <c r="F84" s="23">
        <v>10719.27</v>
      </c>
      <c r="G84" s="23">
        <v>81988.38</v>
      </c>
      <c r="H84" s="23">
        <v>360366.76999999996</v>
      </c>
      <c r="I84" s="23">
        <v>109717.62999999999</v>
      </c>
      <c r="J84" s="23">
        <v>161878.42</v>
      </c>
      <c r="K84" s="23">
        <v>9417.2</v>
      </c>
      <c r="L84" s="23">
        <v>418881.46</v>
      </c>
      <c r="M84" s="23">
        <v>138086</v>
      </c>
      <c r="N84" s="24">
        <f t="shared" si="2"/>
        <v>5807564.18</v>
      </c>
    </row>
    <row r="85" spans="1:14" s="25" customFormat="1" ht="14.25" customHeight="1">
      <c r="A85" s="22"/>
      <c r="B85" s="16" t="s">
        <v>89</v>
      </c>
      <c r="C85" s="23">
        <v>1629412.1400000001</v>
      </c>
      <c r="D85" s="23">
        <v>221052.69</v>
      </c>
      <c r="E85" s="23">
        <v>10173.48</v>
      </c>
      <c r="F85" s="23">
        <v>4851</v>
      </c>
      <c r="G85" s="23">
        <v>34054.88</v>
      </c>
      <c r="H85" s="23">
        <v>152585.31</v>
      </c>
      <c r="I85" s="23">
        <v>42382.07</v>
      </c>
      <c r="J85" s="23">
        <v>62530.899999999994</v>
      </c>
      <c r="K85" s="23">
        <v>4070.96</v>
      </c>
      <c r="L85" s="23">
        <v>159863.97999999998</v>
      </c>
      <c r="M85" s="23">
        <v>0</v>
      </c>
      <c r="N85" s="24">
        <f t="shared" si="2"/>
        <v>2320977.41</v>
      </c>
    </row>
    <row r="86" spans="1:14" s="25" customFormat="1" ht="14.25" customHeight="1">
      <c r="A86" s="22"/>
      <c r="B86" s="16" t="s">
        <v>55</v>
      </c>
      <c r="C86" s="23">
        <v>27373052.16</v>
      </c>
      <c r="D86" s="23">
        <v>7704175.15</v>
      </c>
      <c r="E86" s="23">
        <v>153446.66</v>
      </c>
      <c r="F86" s="23">
        <v>44840.63</v>
      </c>
      <c r="G86" s="23">
        <v>584671</v>
      </c>
      <c r="H86" s="23">
        <v>2339729.7</v>
      </c>
      <c r="I86" s="23">
        <v>1005668.11</v>
      </c>
      <c r="J86" s="23">
        <v>1483772.27</v>
      </c>
      <c r="K86" s="23">
        <v>54519.68</v>
      </c>
      <c r="L86" s="23">
        <v>3672887.6100000003</v>
      </c>
      <c r="M86" s="23">
        <v>7998492</v>
      </c>
      <c r="N86" s="24">
        <f t="shared" si="2"/>
        <v>52415254.970000006</v>
      </c>
    </row>
    <row r="87" spans="1:14" s="25" customFormat="1" ht="14.25" customHeight="1">
      <c r="A87" s="22"/>
      <c r="B87" s="16" t="s">
        <v>90</v>
      </c>
      <c r="C87" s="23">
        <v>4847752.68</v>
      </c>
      <c r="D87" s="23">
        <v>437656.4</v>
      </c>
      <c r="E87" s="23">
        <v>28395.590000000004</v>
      </c>
      <c r="F87" s="23">
        <v>10502.73</v>
      </c>
      <c r="G87" s="23">
        <v>102666.36</v>
      </c>
      <c r="H87" s="23">
        <v>429991.32999999996</v>
      </c>
      <c r="I87" s="23">
        <v>81860.43</v>
      </c>
      <c r="J87" s="23">
        <v>120777.65999999999</v>
      </c>
      <c r="K87" s="23">
        <v>10624.68</v>
      </c>
      <c r="L87" s="23">
        <v>580774.27</v>
      </c>
      <c r="M87" s="23">
        <v>0</v>
      </c>
      <c r="N87" s="24">
        <f t="shared" si="2"/>
        <v>6651002.130000001</v>
      </c>
    </row>
    <row r="88" spans="1:14" s="25" customFormat="1" ht="14.25" customHeight="1">
      <c r="A88" s="22"/>
      <c r="B88" s="16" t="s">
        <v>91</v>
      </c>
      <c r="C88" s="23">
        <v>3108103.26</v>
      </c>
      <c r="D88" s="23">
        <v>507558.17000000004</v>
      </c>
      <c r="E88" s="23">
        <v>18907.38</v>
      </c>
      <c r="F88" s="23">
        <v>8206.789999999999</v>
      </c>
      <c r="G88" s="23">
        <v>65318.60999999999</v>
      </c>
      <c r="H88" s="23">
        <v>284672.25</v>
      </c>
      <c r="I88" s="23">
        <v>86974.22</v>
      </c>
      <c r="J88" s="23">
        <v>128322.57999999999</v>
      </c>
      <c r="K88" s="23">
        <v>7369.32</v>
      </c>
      <c r="L88" s="23">
        <v>343744.52</v>
      </c>
      <c r="M88" s="23">
        <v>131195</v>
      </c>
      <c r="N88" s="24">
        <f t="shared" si="2"/>
        <v>4690372.1</v>
      </c>
    </row>
    <row r="89" spans="9:13" s="26" customFormat="1" ht="12.75">
      <c r="I89" s="27"/>
      <c r="J89" s="27"/>
      <c r="L89" s="27"/>
      <c r="M89" s="27"/>
    </row>
  </sheetData>
  <sheetProtection/>
  <printOptions/>
  <pageMargins left="0.3937007874015748" right="0.15748031496062992" top="0.3937007874015748" bottom="0.5905511811023623" header="0.5118110236220472" footer="0.3937007874015748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2019-01-17T18:39:51Z</cp:lastPrinted>
  <dcterms:created xsi:type="dcterms:W3CDTF">2019-01-17T18:29:52Z</dcterms:created>
  <dcterms:modified xsi:type="dcterms:W3CDTF">2019-01-17T20:46:14Z</dcterms:modified>
  <cp:category/>
  <cp:version/>
  <cp:contentType/>
  <cp:contentStatus/>
</cp:coreProperties>
</file>