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1" sheetId="1" r:id="rId1"/>
  </sheets>
  <externalReferences>
    <externalReference r:id="rId4"/>
    <externalReference r:id="rId5"/>
    <externalReference r:id="rId6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<sst xmlns="http://schemas.openxmlformats.org/spreadsheetml/2006/main" count="99" uniqueCount="99">
  <si>
    <t>PARTICIPACIONES FEDERALES MINISTRADAS A LOS MUNICIPIOS DEL</t>
  </si>
  <si>
    <t xml:space="preserve"> ESTADO DE GUERRERO EN EL PRIMER TRIMESTRE DEL EJERCICIO FISCAL 2021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</si>
  <si>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</si>
  <si>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</si>
  <si>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</si>
  <si>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</si>
  <si>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</si>
  <si>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</si>
  <si>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</si>
  <si>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</si>
  <si>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</si>
  <si>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</si>
  <si>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</si>
  <si>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100% de Recaudación del I.S.R. del Personal del Municipio</t>
  </si>
  <si>
    <t>I.S.R. (Enagenación de Bienes Inmuebles)</t>
  </si>
  <si>
    <t>FEIEF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</si>
  <si>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</si>
  <si>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</si>
  <si>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</si>
  <si>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</si>
  <si>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</si>
  <si>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</si>
  <si>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</si>
  <si>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</si>
  <si>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</si>
  <si>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</si>
  <si>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</si>
  <si>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</si>
  <si>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</si>
  <si>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</si>
  <si>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</si>
  <si>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</si>
  <si>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</si>
  <si>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</si>
  <si>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CHILAPA DE ALVAREZ</t>
  </si>
  <si>
    <t xml:space="preserve"> CHILPANCINGO DE LOS BRAVO</t>
  </si>
  <si>
    <t xml:space="preserve"> COAHUAYUTLA DE J. MA. IZAZAGA</t>
  </si>
  <si>
    <t xml:space="preserve"> COCHOAPA EL GRANDE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</si>
  <si>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</si>
  <si>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</si>
  <si>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</si>
  <si>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</si>
  <si>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</si>
  <si>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</si>
  <si>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</si>
  <si>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</si>
  <si>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</si>
  <si>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</si>
  <si>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</si>
  <si>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</si>
  <si>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</si>
  <si>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</si>
  <si>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</si>
  <si>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</si>
  <si>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</si>
  <si>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</si>
  <si>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</si>
  <si>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ILIATENCO</t>
  </si>
  <si>
    <t xml:space="preserve"> IXCATEOPAN DE CUAUHTEMOC</t>
  </si>
  <si>
    <t xml:space="preserve"> JOSE JOAQUIN DE HERRERA</t>
  </si>
  <si>
    <t xml:space="preserve"> JUAN R. ESCUDERO</t>
  </si>
  <si>
    <t xml:space="preserve"> JUCHITAN</t>
  </si>
  <si>
    <t xml:space="preserve"> LEONARDO BRAVO</t>
  </si>
  <si>
    <t xml:space="preserve"> MALINALTEPEC</t>
  </si>
  <si>
    <t xml:space="preserve"> MARQUELIA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</si>
  <si>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</si>
  <si>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</si>
  <si>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</si>
  <si>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</si>
  <si>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</si>
  <si>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</si>
  <si>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</si>
  <si>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</si>
  <si>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</si>
  <si>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</si>
  <si>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</si>
  <si>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</si>
  <si>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</si>
  <si>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</si>
  <si>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</si>
  <si>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</si>
  <si>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</si>
  <si>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</si>
  <si>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</si>
  <si>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</si>
  <si>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TLACOACHISTLAHUACA</t>
  </si>
  <si>
    <t xml:space="preserve"> TLACOAPA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</si>
  <si>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</si>
  <si>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</si>
  <si>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</si>
  <si>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</si>
  <si>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</si>
  <si>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</si>
  <si>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XOCHIHUEHUETLAN</t>
  </si>
  <si>
    <t xml:space="preserve"> XOCHISTLAHUACA</t>
  </si>
  <si>
    <t xml:space="preserve"> ZAPOTITLAN TABLAS</t>
  </si>
  <si>
    <t xml:space="preserve"> ZIHUATANEJO DE AZUETA</t>
  </si>
  <si>
    <t xml:space="preserve"> ZIRANDARO</t>
  </si>
  <si>
    <t xml:space="preserve"> ZITLALA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</si>
</sst>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9" fillId="0" borderId="0" xfId="65" applyNumberFormat="1" applyFont="1" applyAlignment="1">
      <alignment/>
      <protection/>
    </xf>
    <xf numFmtId="0" fontId="20" fillId="0" borderId="0" xfId="65" applyNumberFormat="1" applyFont="1" applyBorder="1" applyAlignment="1">
      <alignment horizontal="centerContinuous"/>
      <protection/>
    </xf>
    <xf numFmtId="0" fontId="19" fillId="0" borderId="0" xfId="65" applyNumberFormat="1" applyFont="1" applyAlignment="1">
      <alignment horizontal="centerContinuous"/>
      <protection/>
    </xf>
    <xf numFmtId="0" fontId="19" fillId="0" borderId="0" xfId="65" applyFont="1">
      <alignment/>
      <protection/>
    </xf>
    <xf numFmtId="0" fontId="21" fillId="0" borderId="0" xfId="65" applyNumberFormat="1" applyFont="1" applyAlignment="1">
      <alignment horizontal="centerContinuous"/>
      <protection/>
    </xf>
    <xf numFmtId="0" fontId="21" fillId="0" borderId="0" xfId="65" applyNumberFormat="1" applyFont="1" applyAlignment="1">
      <alignment horizontal="left"/>
      <protection/>
    </xf>
    <xf numFmtId="164" fontId="21" fillId="0" borderId="0" xfId="58" applyFont="1" applyFill="1" applyBorder="1" applyAlignment="1" applyProtection="1">
      <alignment horizontal="centerContinuous"/>
      <protection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23" fillId="33" borderId="14" xfId="0" applyFont="1" applyFill="1" applyBorder="1" applyAlignment="1">
      <alignment horizontal="center" vertical="center"/>
    </xf>
    <xf numFmtId="3" fontId="25" fillId="33" borderId="14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3" fontId="25" fillId="0" borderId="14" xfId="0" applyNumberFormat="1" applyFont="1" applyBorder="1" applyAlignment="1" applyProtection="1">
      <alignment vertical="center"/>
      <protection hidden="1"/>
    </xf>
    <xf numFmtId="0" fontId="24" fillId="0" borderId="0" xfId="0" applyFont="1" applyAlignment="1">
      <alignment/>
    </xf>
    <xf numFmtId="164" fontId="24" fillId="0" borderId="0" xfId="47" applyFont="1" applyAlignment="1">
      <alignment/>
    </xf>
    <xf numFmtId="0" fontId="22" fillId="0" borderId="14" xfId="0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Porcentaje 3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\ArchivosOfna\2021\Excel\Primer%20Trimestre%202021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Primer Trim"/>
      <sheetName val="3er Ajuste Cuat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1484375" style="20" customWidth="1"/>
    <col min="2" max="2" width="24.140625" style="20" bestFit="1" customWidth="1"/>
    <col min="3" max="16" width="11.28125" style="20" customWidth="1"/>
    <col min="17" max="16384" width="11.421875" style="20" customWidth="1"/>
  </cols>
  <sheetData>
    <row r="1" spans="2:16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2:16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2:16" s="4" customFormat="1" ht="7.5" customHeight="1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1" t="s">
        <v>14</v>
      </c>
      <c r="O4" s="11" t="s">
        <v>15</v>
      </c>
      <c r="P4" s="12" t="s">
        <v>16</v>
      </c>
    </row>
    <row r="5" spans="5:15" s="13" customFormat="1" ht="5.25" customHeight="1">
      <c r="E5" s="14"/>
      <c r="F5" s="14"/>
      <c r="I5" s="14"/>
      <c r="J5" s="14"/>
      <c r="L5" s="14"/>
      <c r="M5" s="14"/>
      <c r="N5" s="14"/>
      <c r="O5" s="14"/>
    </row>
    <row r="6" spans="2:16" s="15" customFormat="1" ht="16.5" customHeight="1">
      <c r="B6" s="16" t="s">
        <v>17</v>
      </c>
      <c r="C6" s="17">
        <f aca="true" t="shared" si="0" ref="C6:P6">SUM(C8:C88)</f>
        <v>864889244</v>
      </c>
      <c r="D6" s="17">
        <f t="shared" si="0"/>
        <v>181479318.00000006</v>
      </c>
      <c r="E6" s="17">
        <f t="shared" si="0"/>
        <v>4671890.200000001</v>
      </c>
      <c r="F6" s="17">
        <f t="shared" si="0"/>
        <v>9432321.200000005</v>
      </c>
      <c r="G6" s="17">
        <f t="shared" si="0"/>
        <v>14433737.799999997</v>
      </c>
      <c r="H6" s="17">
        <f t="shared" si="0"/>
        <v>31155094.200000007</v>
      </c>
      <c r="I6" s="17">
        <f t="shared" si="0"/>
        <v>20344027.60000001</v>
      </c>
      <c r="J6" s="17">
        <f t="shared" si="0"/>
        <v>21629259.799999993</v>
      </c>
      <c r="K6" s="17">
        <f t="shared" si="0"/>
        <v>1207038.6000000008</v>
      </c>
      <c r="L6" s="17">
        <f t="shared" si="0"/>
        <v>62959931.10000002</v>
      </c>
      <c r="M6" s="17">
        <f t="shared" si="0"/>
        <v>56551391</v>
      </c>
      <c r="N6" s="17">
        <f t="shared" si="0"/>
        <v>9850854.31</v>
      </c>
      <c r="O6" s="17">
        <f t="shared" si="0"/>
        <v>12891938.000000004</v>
      </c>
      <c r="P6" s="17">
        <f t="shared" si="0"/>
        <v>1291496045.8100007</v>
      </c>
    </row>
    <row r="7" spans="5:15" s="13" customFormat="1" ht="5.25" customHeight="1">
      <c r="E7" s="14"/>
      <c r="F7" s="14"/>
      <c r="I7" s="14"/>
      <c r="J7" s="14"/>
      <c r="L7" s="14"/>
      <c r="M7" s="14"/>
      <c r="N7" s="14"/>
      <c r="O7" s="14"/>
    </row>
    <row r="8" spans="2:16" s="18" customFormat="1" ht="18" customHeight="1">
      <c r="B8" s="22" t="s">
        <v>18</v>
      </c>
      <c r="C8" s="23">
        <v>212281130.29</v>
      </c>
      <c r="D8" s="23">
        <v>53162746.85</v>
      </c>
      <c r="E8" s="23">
        <v>1125675.37</v>
      </c>
      <c r="F8" s="23">
        <v>2233853</v>
      </c>
      <c r="G8" s="23">
        <v>3540692.6900000004</v>
      </c>
      <c r="H8" s="23">
        <v>7589292.69</v>
      </c>
      <c r="I8" s="23">
        <v>6543582.790000001</v>
      </c>
      <c r="J8" s="23">
        <v>6967335.95</v>
      </c>
      <c r="K8" s="23">
        <v>294346.37</v>
      </c>
      <c r="L8" s="23">
        <v>11531252.71</v>
      </c>
      <c r="M8" s="23">
        <v>310</v>
      </c>
      <c r="N8" s="23">
        <v>2595798.37</v>
      </c>
      <c r="O8" s="23">
        <v>3056431.85</v>
      </c>
      <c r="P8" s="19">
        <f aca="true" t="shared" si="1" ref="P8:P71">SUM(C8:O8)</f>
        <v>310922448.93</v>
      </c>
    </row>
    <row r="9" spans="2:16" s="18" customFormat="1" ht="18" customHeight="1">
      <c r="B9" s="22" t="s">
        <v>19</v>
      </c>
      <c r="C9" s="23">
        <v>6217390.100000001</v>
      </c>
      <c r="D9" s="23">
        <v>1566209.02</v>
      </c>
      <c r="E9" s="23">
        <v>35963.36</v>
      </c>
      <c r="F9" s="23">
        <v>76567.5</v>
      </c>
      <c r="G9" s="23">
        <v>104400.52</v>
      </c>
      <c r="H9" s="23">
        <v>228766.18000000002</v>
      </c>
      <c r="I9" s="23">
        <v>158392.52</v>
      </c>
      <c r="J9" s="23">
        <v>168234.31</v>
      </c>
      <c r="K9" s="23">
        <v>8950.31</v>
      </c>
      <c r="L9" s="23">
        <v>497628.91</v>
      </c>
      <c r="M9" s="23">
        <v>747662</v>
      </c>
      <c r="N9" s="23">
        <v>62717.42</v>
      </c>
      <c r="O9" s="23">
        <v>101107.88</v>
      </c>
      <c r="P9" s="19">
        <f t="shared" si="1"/>
        <v>9973990.030000001</v>
      </c>
    </row>
    <row r="10" spans="2:16" s="18" customFormat="1" ht="18" customHeight="1">
      <c r="B10" s="22" t="s">
        <v>20</v>
      </c>
      <c r="C10" s="23">
        <v>4308022.88</v>
      </c>
      <c r="D10" s="23">
        <v>754641.03</v>
      </c>
      <c r="E10" s="23">
        <v>26541.47</v>
      </c>
      <c r="F10" s="23">
        <v>58646.130000000005</v>
      </c>
      <c r="G10" s="23">
        <v>73143.20999999999</v>
      </c>
      <c r="H10" s="23">
        <v>160289.71</v>
      </c>
      <c r="I10" s="23">
        <v>104169.15</v>
      </c>
      <c r="J10" s="23">
        <v>110836.07</v>
      </c>
      <c r="K10" s="23">
        <v>6437.87</v>
      </c>
      <c r="L10" s="23">
        <v>332051.75</v>
      </c>
      <c r="M10" s="23">
        <v>606728</v>
      </c>
      <c r="N10" s="23">
        <v>48501.31</v>
      </c>
      <c r="O10" s="23">
        <v>53961.590000000004</v>
      </c>
      <c r="P10" s="19">
        <f t="shared" si="1"/>
        <v>6643970.17</v>
      </c>
    </row>
    <row r="11" spans="2:16" s="18" customFormat="1" ht="18" customHeight="1">
      <c r="B11" s="22" t="s">
        <v>21</v>
      </c>
      <c r="C11" s="23">
        <v>7264310.430000001</v>
      </c>
      <c r="D11" s="23">
        <v>1145067.9700000002</v>
      </c>
      <c r="E11" s="23">
        <v>51306.38</v>
      </c>
      <c r="F11" s="23">
        <v>122810.72</v>
      </c>
      <c r="G11" s="23">
        <v>125304.47</v>
      </c>
      <c r="H11" s="23">
        <v>282688.19</v>
      </c>
      <c r="I11" s="23">
        <v>153614.62</v>
      </c>
      <c r="J11" s="23">
        <v>163333.88</v>
      </c>
      <c r="K11" s="23">
        <v>11635.900000000001</v>
      </c>
      <c r="L11" s="23">
        <v>486295.42</v>
      </c>
      <c r="M11" s="23">
        <v>0</v>
      </c>
      <c r="N11" s="23">
        <v>65302.69</v>
      </c>
      <c r="O11" s="23">
        <v>81907.32</v>
      </c>
      <c r="P11" s="19">
        <f t="shared" si="1"/>
        <v>9953577.990000002</v>
      </c>
    </row>
    <row r="12" spans="2:16" s="18" customFormat="1" ht="18" customHeight="1">
      <c r="B12" s="22" t="s">
        <v>22</v>
      </c>
      <c r="C12" s="23">
        <v>3748044.0500000003</v>
      </c>
      <c r="D12" s="23">
        <v>874843.62</v>
      </c>
      <c r="E12" s="23">
        <v>22265.489999999998</v>
      </c>
      <c r="F12" s="23">
        <v>48257.47</v>
      </c>
      <c r="G12" s="23">
        <v>63148.3</v>
      </c>
      <c r="H12" s="23">
        <v>138867.86000000002</v>
      </c>
      <c r="I12" s="23">
        <v>84898.35</v>
      </c>
      <c r="J12" s="23">
        <v>90177.47</v>
      </c>
      <c r="K12" s="23">
        <v>5470.21</v>
      </c>
      <c r="L12" s="23">
        <v>289761.01</v>
      </c>
      <c r="M12" s="23">
        <v>97228</v>
      </c>
      <c r="N12" s="23">
        <v>37382.09</v>
      </c>
      <c r="O12" s="23">
        <v>57955.64</v>
      </c>
      <c r="P12" s="19">
        <f t="shared" si="1"/>
        <v>5558299.559999999</v>
      </c>
    </row>
    <row r="13" spans="2:16" s="18" customFormat="1" ht="18" customHeight="1">
      <c r="B13" s="22" t="s">
        <v>23</v>
      </c>
      <c r="C13" s="23">
        <v>1428583.75</v>
      </c>
      <c r="D13" s="23">
        <v>216885.53999999998</v>
      </c>
      <c r="E13" s="23">
        <v>8460.9</v>
      </c>
      <c r="F13" s="23">
        <v>18396.55</v>
      </c>
      <c r="G13" s="23">
        <v>23969.02</v>
      </c>
      <c r="H13" s="23">
        <v>53259.39</v>
      </c>
      <c r="I13" s="23">
        <v>30374.269999999997</v>
      </c>
      <c r="J13" s="23">
        <v>32238.61</v>
      </c>
      <c r="K13" s="23">
        <v>2069.4</v>
      </c>
      <c r="L13" s="23">
        <v>108399.22</v>
      </c>
      <c r="M13" s="23">
        <v>0</v>
      </c>
      <c r="N13" s="23">
        <v>11647.34</v>
      </c>
      <c r="O13" s="23">
        <v>19736.300000000003</v>
      </c>
      <c r="P13" s="19">
        <f t="shared" si="1"/>
        <v>1954020.29</v>
      </c>
    </row>
    <row r="14" spans="2:16" s="18" customFormat="1" ht="18" customHeight="1">
      <c r="B14" s="22" t="s">
        <v>24</v>
      </c>
      <c r="C14" s="23">
        <v>3443741.3600000003</v>
      </c>
      <c r="D14" s="23">
        <v>537705.6</v>
      </c>
      <c r="E14" s="23">
        <v>19462.98</v>
      </c>
      <c r="F14" s="23">
        <v>40314.99</v>
      </c>
      <c r="G14" s="23">
        <v>58097.549999999996</v>
      </c>
      <c r="H14" s="23">
        <v>124177.51999999999</v>
      </c>
      <c r="I14" s="23">
        <v>48360.33</v>
      </c>
      <c r="J14" s="23">
        <v>51437.979999999996</v>
      </c>
      <c r="K14" s="23">
        <v>4958.5</v>
      </c>
      <c r="L14" s="23">
        <v>268330.89</v>
      </c>
      <c r="M14" s="23">
        <v>408396</v>
      </c>
      <c r="N14" s="23">
        <v>47658.61</v>
      </c>
      <c r="O14" s="23">
        <v>45095.99</v>
      </c>
      <c r="P14" s="19">
        <f t="shared" si="1"/>
        <v>5097738.300000001</v>
      </c>
    </row>
    <row r="15" spans="2:16" s="18" customFormat="1" ht="18" customHeight="1">
      <c r="B15" s="22" t="s">
        <v>25</v>
      </c>
      <c r="C15" s="23">
        <v>8001679.06</v>
      </c>
      <c r="D15" s="23">
        <v>1378322.0699999998</v>
      </c>
      <c r="E15" s="23">
        <v>46768.200000000004</v>
      </c>
      <c r="F15" s="23">
        <v>99845.59</v>
      </c>
      <c r="G15" s="23">
        <v>134949.25</v>
      </c>
      <c r="H15" s="23">
        <v>293528.61</v>
      </c>
      <c r="I15" s="23">
        <v>148273.38999999998</v>
      </c>
      <c r="J15" s="23">
        <v>157591</v>
      </c>
      <c r="K15" s="23">
        <v>11636.52</v>
      </c>
      <c r="L15" s="23">
        <v>611009.26</v>
      </c>
      <c r="M15" s="23">
        <v>184926</v>
      </c>
      <c r="N15" s="23">
        <v>92237.12999999999</v>
      </c>
      <c r="O15" s="23">
        <v>100760.2</v>
      </c>
      <c r="P15" s="19">
        <f t="shared" si="1"/>
        <v>11261526.279999997</v>
      </c>
    </row>
    <row r="16" spans="2:16" s="18" customFormat="1" ht="18" customHeight="1">
      <c r="B16" s="22" t="s">
        <v>26</v>
      </c>
      <c r="C16" s="23">
        <v>2824880.95</v>
      </c>
      <c r="D16" s="23">
        <v>280742.78</v>
      </c>
      <c r="E16" s="23">
        <v>13916.32</v>
      </c>
      <c r="F16" s="23">
        <v>26109.940000000002</v>
      </c>
      <c r="G16" s="23">
        <v>46543.380000000005</v>
      </c>
      <c r="H16" s="23">
        <v>100017.54999999999</v>
      </c>
      <c r="I16" s="23">
        <v>39053.47</v>
      </c>
      <c r="J16" s="23">
        <v>41491.43</v>
      </c>
      <c r="K16" s="23">
        <v>3755.8599999999997</v>
      </c>
      <c r="L16" s="23">
        <v>231332.73</v>
      </c>
      <c r="M16" s="23">
        <v>344768</v>
      </c>
      <c r="N16" s="23">
        <v>29896.87</v>
      </c>
      <c r="O16" s="23">
        <v>40149.64</v>
      </c>
      <c r="P16" s="19">
        <f t="shared" si="1"/>
        <v>4022658.9200000004</v>
      </c>
    </row>
    <row r="17" spans="2:16" s="18" customFormat="1" ht="18" customHeight="1">
      <c r="B17" s="22" t="s">
        <v>27</v>
      </c>
      <c r="C17" s="23">
        <v>1077770.8499999999</v>
      </c>
      <c r="D17" s="23">
        <v>171035.74</v>
      </c>
      <c r="E17" s="23">
        <v>6861.369999999999</v>
      </c>
      <c r="F17" s="23">
        <v>15480.449999999999</v>
      </c>
      <c r="G17" s="23">
        <v>18364.8</v>
      </c>
      <c r="H17" s="23">
        <v>40521.81</v>
      </c>
      <c r="I17" s="23">
        <v>23103.99</v>
      </c>
      <c r="J17" s="23">
        <v>24550.520000000004</v>
      </c>
      <c r="K17" s="23">
        <v>1636.91</v>
      </c>
      <c r="L17" s="23">
        <v>79637.95999999999</v>
      </c>
      <c r="M17" s="23">
        <v>113458</v>
      </c>
      <c r="N17" s="23">
        <v>11563.45</v>
      </c>
      <c r="O17" s="23">
        <v>13069.37</v>
      </c>
      <c r="P17" s="19">
        <f t="shared" si="1"/>
        <v>1597055.22</v>
      </c>
    </row>
    <row r="18" spans="2:16" s="18" customFormat="1" ht="18" customHeight="1">
      <c r="B18" s="22" t="s">
        <v>28</v>
      </c>
      <c r="C18" s="23">
        <v>7488546.220000001</v>
      </c>
      <c r="D18" s="23">
        <v>1303502.8</v>
      </c>
      <c r="E18" s="23">
        <v>36296.98</v>
      </c>
      <c r="F18" s="23">
        <v>66527.97</v>
      </c>
      <c r="G18" s="23">
        <v>123699.75</v>
      </c>
      <c r="H18" s="23">
        <v>261990.87999999998</v>
      </c>
      <c r="I18" s="23">
        <v>133177.52</v>
      </c>
      <c r="J18" s="23">
        <v>141536.8</v>
      </c>
      <c r="K18" s="23">
        <v>9952.900000000001</v>
      </c>
      <c r="L18" s="23">
        <v>633898.62</v>
      </c>
      <c r="M18" s="23">
        <v>0</v>
      </c>
      <c r="N18" s="23">
        <v>95020.23999999999</v>
      </c>
      <c r="O18" s="23">
        <v>117997.36000000002</v>
      </c>
      <c r="P18" s="19">
        <f t="shared" si="1"/>
        <v>10412148.040000003</v>
      </c>
    </row>
    <row r="19" spans="2:16" s="18" customFormat="1" ht="18" customHeight="1">
      <c r="B19" s="22" t="s">
        <v>29</v>
      </c>
      <c r="C19" s="23">
        <v>12742176.149999999</v>
      </c>
      <c r="D19" s="23">
        <v>2965855.0900000003</v>
      </c>
      <c r="E19" s="23">
        <v>82018.92</v>
      </c>
      <c r="F19" s="23">
        <v>186587.9</v>
      </c>
      <c r="G19" s="23">
        <v>217118.89</v>
      </c>
      <c r="H19" s="23">
        <v>481894.27999999997</v>
      </c>
      <c r="I19" s="23">
        <v>268008.2</v>
      </c>
      <c r="J19" s="23">
        <v>284909.08</v>
      </c>
      <c r="K19" s="23">
        <v>19422.579999999998</v>
      </c>
      <c r="L19" s="23">
        <v>912713</v>
      </c>
      <c r="M19" s="23">
        <v>1396382</v>
      </c>
      <c r="N19" s="23">
        <v>126586.07</v>
      </c>
      <c r="O19" s="23">
        <v>180254.50000000003</v>
      </c>
      <c r="P19" s="19">
        <f t="shared" si="1"/>
        <v>19863926.659999996</v>
      </c>
    </row>
    <row r="20" spans="2:16" s="18" customFormat="1" ht="18" customHeight="1">
      <c r="B20" s="22" t="s">
        <v>30</v>
      </c>
      <c r="C20" s="23">
        <v>12985085.129999999</v>
      </c>
      <c r="D20" s="23">
        <v>3028413.99</v>
      </c>
      <c r="E20" s="23">
        <v>77875.34</v>
      </c>
      <c r="F20" s="23">
        <v>169027.47999999998</v>
      </c>
      <c r="G20" s="23">
        <v>219810.84</v>
      </c>
      <c r="H20" s="23">
        <v>479182.93000000005</v>
      </c>
      <c r="I20" s="23">
        <v>302920.72</v>
      </c>
      <c r="J20" s="23">
        <v>322263.28</v>
      </c>
      <c r="K20" s="23">
        <v>19149.440000000002</v>
      </c>
      <c r="L20" s="23">
        <v>1003356.7</v>
      </c>
      <c r="M20" s="23">
        <v>4380601</v>
      </c>
      <c r="N20" s="23">
        <v>151067.28</v>
      </c>
      <c r="O20" s="23">
        <v>191999.85</v>
      </c>
      <c r="P20" s="19">
        <f t="shared" si="1"/>
        <v>23330753.980000004</v>
      </c>
    </row>
    <row r="21" spans="2:16" s="18" customFormat="1" ht="18" customHeight="1">
      <c r="B21" s="22" t="s">
        <v>31</v>
      </c>
      <c r="C21" s="23">
        <v>3235390.19</v>
      </c>
      <c r="D21" s="23">
        <v>641951.49</v>
      </c>
      <c r="E21" s="23">
        <v>20182.34</v>
      </c>
      <c r="F21" s="23">
        <v>45351.22</v>
      </c>
      <c r="G21" s="23">
        <v>54627.16</v>
      </c>
      <c r="H21" s="23">
        <v>122401.74999999999</v>
      </c>
      <c r="I21" s="23">
        <v>62295.18</v>
      </c>
      <c r="J21" s="23">
        <v>66193.48</v>
      </c>
      <c r="K21" s="23">
        <v>4813.17</v>
      </c>
      <c r="L21" s="23">
        <v>232816.98</v>
      </c>
      <c r="M21" s="23">
        <v>417770</v>
      </c>
      <c r="N21" s="23">
        <v>24866.57</v>
      </c>
      <c r="O21" s="23">
        <v>48292.19</v>
      </c>
      <c r="P21" s="19">
        <f t="shared" si="1"/>
        <v>4976951.720000002</v>
      </c>
    </row>
    <row r="22" spans="2:16" s="18" customFormat="1" ht="18" customHeight="1">
      <c r="B22" s="22" t="s">
        <v>32</v>
      </c>
      <c r="C22" s="23">
        <v>3887962.66</v>
      </c>
      <c r="D22" s="23">
        <v>505767.2</v>
      </c>
      <c r="E22" s="23">
        <v>22021.72</v>
      </c>
      <c r="F22" s="23">
        <v>46578.03</v>
      </c>
      <c r="G22" s="23">
        <v>64758.46000000001</v>
      </c>
      <c r="H22" s="23">
        <v>143750.00999999998</v>
      </c>
      <c r="I22" s="23">
        <v>66057.73999999999</v>
      </c>
      <c r="J22" s="23">
        <v>70176.43000000001</v>
      </c>
      <c r="K22" s="23">
        <v>5488.879999999999</v>
      </c>
      <c r="L22" s="23">
        <v>292975.15</v>
      </c>
      <c r="M22" s="23">
        <v>80033</v>
      </c>
      <c r="N22" s="23">
        <v>29256.94</v>
      </c>
      <c r="O22" s="23">
        <v>54629.72</v>
      </c>
      <c r="P22" s="19">
        <f t="shared" si="1"/>
        <v>5269455.94</v>
      </c>
    </row>
    <row r="23" spans="2:16" s="18" customFormat="1" ht="18" customHeight="1">
      <c r="B23" s="22" t="s">
        <v>33</v>
      </c>
      <c r="C23" s="23">
        <v>5561940.58</v>
      </c>
      <c r="D23" s="23">
        <v>538772.48</v>
      </c>
      <c r="E23" s="23">
        <v>24187.03</v>
      </c>
      <c r="F23" s="23">
        <v>39590.880000000005</v>
      </c>
      <c r="G23" s="23">
        <v>90756.95000000001</v>
      </c>
      <c r="H23" s="23">
        <v>190505.94999999998</v>
      </c>
      <c r="I23" s="23">
        <v>63072.149999999994</v>
      </c>
      <c r="J23" s="23">
        <v>67053.67000000001</v>
      </c>
      <c r="K23" s="23">
        <v>7023.49</v>
      </c>
      <c r="L23" s="23">
        <v>479597.25</v>
      </c>
      <c r="M23" s="23">
        <v>261181</v>
      </c>
      <c r="N23" s="23">
        <v>69323.89</v>
      </c>
      <c r="O23" s="23">
        <v>80541.09000000001</v>
      </c>
      <c r="P23" s="19">
        <f t="shared" si="1"/>
        <v>7473546.410000001</v>
      </c>
    </row>
    <row r="24" spans="2:16" s="18" customFormat="1" ht="18" customHeight="1">
      <c r="B24" s="22" t="s">
        <v>34</v>
      </c>
      <c r="C24" s="23">
        <v>21290829.59</v>
      </c>
      <c r="D24" s="23">
        <v>3959068.2700000005</v>
      </c>
      <c r="E24" s="23">
        <v>125560.57999999999</v>
      </c>
      <c r="F24" s="23">
        <v>269999.06</v>
      </c>
      <c r="G24" s="23">
        <v>359178.25</v>
      </c>
      <c r="H24" s="23">
        <v>784081.5800000001</v>
      </c>
      <c r="I24" s="23">
        <v>539832.19</v>
      </c>
      <c r="J24" s="23">
        <v>574208.19</v>
      </c>
      <c r="K24" s="23">
        <v>31064.489999999998</v>
      </c>
      <c r="L24" s="23">
        <v>1673378.2</v>
      </c>
      <c r="M24" s="23">
        <v>0</v>
      </c>
      <c r="N24" s="23">
        <v>235964.16</v>
      </c>
      <c r="O24" s="23">
        <v>281194.4</v>
      </c>
      <c r="P24" s="19">
        <f t="shared" si="1"/>
        <v>30124358.959999997</v>
      </c>
    </row>
    <row r="25" spans="2:16" s="18" customFormat="1" ht="18" customHeight="1">
      <c r="B25" s="22" t="s">
        <v>35</v>
      </c>
      <c r="C25" s="23">
        <v>51340592</v>
      </c>
      <c r="D25" s="23">
        <v>15221178.59</v>
      </c>
      <c r="E25" s="23">
        <v>285339.7</v>
      </c>
      <c r="F25" s="23">
        <v>589413.48</v>
      </c>
      <c r="G25" s="23">
        <v>858968.45</v>
      </c>
      <c r="H25" s="23">
        <v>1865535.7400000002</v>
      </c>
      <c r="I25" s="23">
        <v>1457375.3399999999</v>
      </c>
      <c r="J25" s="23">
        <v>1548743.4200000002</v>
      </c>
      <c r="K25" s="23">
        <v>72572.75</v>
      </c>
      <c r="L25" s="23">
        <v>3956815.66</v>
      </c>
      <c r="M25" s="23">
        <v>328198</v>
      </c>
      <c r="N25" s="23">
        <v>557735.04</v>
      </c>
      <c r="O25" s="23">
        <v>872123.97</v>
      </c>
      <c r="P25" s="19">
        <f t="shared" si="1"/>
        <v>78954592.14000002</v>
      </c>
    </row>
    <row r="26" spans="2:16" s="18" customFormat="1" ht="18" customHeight="1">
      <c r="B26" s="22" t="s">
        <v>36</v>
      </c>
      <c r="C26" s="23">
        <v>3066094</v>
      </c>
      <c r="D26" s="23">
        <v>389039.92</v>
      </c>
      <c r="E26" s="23">
        <v>19883.79</v>
      </c>
      <c r="F26" s="23">
        <v>45063.03</v>
      </c>
      <c r="G26" s="23">
        <v>52647.25</v>
      </c>
      <c r="H26" s="23">
        <v>114771.97</v>
      </c>
      <c r="I26" s="23">
        <v>52326.05</v>
      </c>
      <c r="J26" s="23">
        <v>55672.21000000001</v>
      </c>
      <c r="K26" s="23">
        <v>4739.790000000001</v>
      </c>
      <c r="L26" s="23">
        <v>221327.22</v>
      </c>
      <c r="M26" s="23">
        <v>19947</v>
      </c>
      <c r="N26" s="23">
        <v>40415.73</v>
      </c>
      <c r="O26" s="23">
        <v>32746.020000000004</v>
      </c>
      <c r="P26" s="19">
        <f t="shared" si="1"/>
        <v>4114673.98</v>
      </c>
    </row>
    <row r="27" spans="2:16" s="18" customFormat="1" ht="18" customHeight="1">
      <c r="B27" s="22" t="s">
        <v>37</v>
      </c>
      <c r="C27" s="23">
        <v>3295184.08</v>
      </c>
      <c r="D27" s="23">
        <v>578019.2</v>
      </c>
      <c r="E27" s="23">
        <v>18831.100000000002</v>
      </c>
      <c r="F27" s="23">
        <v>39805.409999999996</v>
      </c>
      <c r="G27" s="23">
        <v>55203.41</v>
      </c>
      <c r="H27" s="23">
        <v>121053.58</v>
      </c>
      <c r="I27" s="23">
        <v>82706.27</v>
      </c>
      <c r="J27" s="23">
        <v>87806.68</v>
      </c>
      <c r="K27" s="23">
        <v>4708.2699999999995</v>
      </c>
      <c r="L27" s="23">
        <v>264436.13</v>
      </c>
      <c r="M27" s="23">
        <v>0</v>
      </c>
      <c r="N27" s="23">
        <v>32104.180000000004</v>
      </c>
      <c r="O27" s="23">
        <v>46365.03</v>
      </c>
      <c r="P27" s="19">
        <f t="shared" si="1"/>
        <v>4626223.34</v>
      </c>
    </row>
    <row r="28" spans="2:16" s="18" customFormat="1" ht="18" customHeight="1">
      <c r="B28" s="22" t="s">
        <v>38</v>
      </c>
      <c r="C28" s="23">
        <v>10627512.42</v>
      </c>
      <c r="D28" s="23">
        <v>560052.07</v>
      </c>
      <c r="E28" s="23">
        <v>42046.45</v>
      </c>
      <c r="F28" s="23">
        <v>55891.81999999999</v>
      </c>
      <c r="G28" s="23">
        <v>176496.72</v>
      </c>
      <c r="H28" s="23">
        <v>338409.35000000003</v>
      </c>
      <c r="I28" s="23">
        <v>89225.07</v>
      </c>
      <c r="J28" s="23">
        <v>95084.02000000002</v>
      </c>
      <c r="K28" s="23">
        <v>13511.529999999999</v>
      </c>
      <c r="L28" s="23">
        <v>1012964.28</v>
      </c>
      <c r="M28" s="23">
        <v>0</v>
      </c>
      <c r="N28" s="23">
        <v>267855.38</v>
      </c>
      <c r="O28" s="23">
        <v>116594.18000000001</v>
      </c>
      <c r="P28" s="19">
        <f t="shared" si="1"/>
        <v>13395643.29</v>
      </c>
    </row>
    <row r="29" spans="2:16" s="18" customFormat="1" ht="18" customHeight="1">
      <c r="B29" s="22" t="s">
        <v>39</v>
      </c>
      <c r="C29" s="23">
        <v>3495294.13</v>
      </c>
      <c r="D29" s="23">
        <v>466622.01</v>
      </c>
      <c r="E29" s="23">
        <v>19380.29</v>
      </c>
      <c r="F29" s="23">
        <v>39852.420000000006</v>
      </c>
      <c r="G29" s="23">
        <v>58568.45</v>
      </c>
      <c r="H29" s="23">
        <v>126498.38</v>
      </c>
      <c r="I29" s="23">
        <v>61530.72</v>
      </c>
      <c r="J29" s="23">
        <v>65414.37</v>
      </c>
      <c r="K29" s="23">
        <v>4949.3099999999995</v>
      </c>
      <c r="L29" s="23">
        <v>276613.14</v>
      </c>
      <c r="M29" s="23">
        <v>0</v>
      </c>
      <c r="N29" s="23">
        <v>41059.61</v>
      </c>
      <c r="O29" s="23">
        <v>45433.73</v>
      </c>
      <c r="P29" s="19">
        <f t="shared" si="1"/>
        <v>4701216.56</v>
      </c>
    </row>
    <row r="30" spans="2:16" s="18" customFormat="1" ht="18" customHeight="1">
      <c r="B30" s="22" t="s">
        <v>40</v>
      </c>
      <c r="C30" s="23">
        <v>2925832.69</v>
      </c>
      <c r="D30" s="23">
        <v>442659.55</v>
      </c>
      <c r="E30" s="23">
        <v>17466.370000000003</v>
      </c>
      <c r="F30" s="23">
        <v>38084.57</v>
      </c>
      <c r="G30" s="23">
        <v>49223.52</v>
      </c>
      <c r="H30" s="23">
        <v>108964.06</v>
      </c>
      <c r="I30" s="23">
        <v>63146.21</v>
      </c>
      <c r="J30" s="23">
        <v>67089.5</v>
      </c>
      <c r="K30" s="23">
        <v>4267.16</v>
      </c>
      <c r="L30" s="23">
        <v>222371.95</v>
      </c>
      <c r="M30" s="23">
        <v>0</v>
      </c>
      <c r="N30" s="23">
        <v>26157.639999999996</v>
      </c>
      <c r="O30" s="23">
        <v>39370.83</v>
      </c>
      <c r="P30" s="19">
        <f t="shared" si="1"/>
        <v>4004634.0500000003</v>
      </c>
    </row>
    <row r="31" spans="2:16" s="18" customFormat="1" ht="18" customHeight="1">
      <c r="B31" s="22" t="s">
        <v>41</v>
      </c>
      <c r="C31" s="23">
        <v>3562227.21</v>
      </c>
      <c r="D31" s="23">
        <v>588494.53</v>
      </c>
      <c r="E31" s="23">
        <v>21734.36</v>
      </c>
      <c r="F31" s="23">
        <v>47911.42</v>
      </c>
      <c r="G31" s="23">
        <v>60232.34</v>
      </c>
      <c r="H31" s="23">
        <v>132893.15</v>
      </c>
      <c r="I31" s="23">
        <v>85878.48</v>
      </c>
      <c r="J31" s="23">
        <v>91240.89</v>
      </c>
      <c r="K31" s="23">
        <v>5273</v>
      </c>
      <c r="L31" s="23">
        <v>273398.12</v>
      </c>
      <c r="M31" s="23">
        <v>279364</v>
      </c>
      <c r="N31" s="23">
        <v>35317.689999999995</v>
      </c>
      <c r="O31" s="23">
        <v>46810.280000000006</v>
      </c>
      <c r="P31" s="19">
        <f t="shared" si="1"/>
        <v>5230775.470000002</v>
      </c>
    </row>
    <row r="32" spans="2:16" s="18" customFormat="1" ht="18" customHeight="1">
      <c r="B32" s="22" t="s">
        <v>42</v>
      </c>
      <c r="C32" s="23">
        <v>16081419.169999998</v>
      </c>
      <c r="D32" s="23">
        <v>3679262.62</v>
      </c>
      <c r="E32" s="23">
        <v>96830.55</v>
      </c>
      <c r="F32" s="23">
        <v>210705.7</v>
      </c>
      <c r="G32" s="23">
        <v>272374.53</v>
      </c>
      <c r="H32" s="23">
        <v>594039.71</v>
      </c>
      <c r="I32" s="23">
        <v>352026.16000000003</v>
      </c>
      <c r="J32" s="23">
        <v>374601.67000000004</v>
      </c>
      <c r="K32" s="23">
        <v>23766.15</v>
      </c>
      <c r="L32" s="23">
        <v>1214303.73</v>
      </c>
      <c r="M32" s="23">
        <v>1744157</v>
      </c>
      <c r="N32" s="23">
        <v>187078.21999999997</v>
      </c>
      <c r="O32" s="23">
        <v>232631.44</v>
      </c>
      <c r="P32" s="19">
        <f t="shared" si="1"/>
        <v>25063196.650000002</v>
      </c>
    </row>
    <row r="33" spans="2:16" s="18" customFormat="1" ht="18" customHeight="1">
      <c r="B33" s="22" t="s">
        <v>43</v>
      </c>
      <c r="C33" s="23">
        <v>8852355.86</v>
      </c>
      <c r="D33" s="23">
        <v>1304437.27</v>
      </c>
      <c r="E33" s="23">
        <v>59507.1</v>
      </c>
      <c r="F33" s="23">
        <v>137408.22999999998</v>
      </c>
      <c r="G33" s="23">
        <v>152977.23</v>
      </c>
      <c r="H33" s="23">
        <v>333933.02</v>
      </c>
      <c r="I33" s="23">
        <v>169239.09</v>
      </c>
      <c r="J33" s="23">
        <v>180249.1</v>
      </c>
      <c r="K33" s="23">
        <v>13981.34</v>
      </c>
      <c r="L33" s="23">
        <v>628219.81</v>
      </c>
      <c r="M33" s="23">
        <v>451354</v>
      </c>
      <c r="N33" s="23">
        <v>121337.39</v>
      </c>
      <c r="O33" s="23">
        <v>90274.51000000001</v>
      </c>
      <c r="P33" s="19">
        <f t="shared" si="1"/>
        <v>12495273.95</v>
      </c>
    </row>
    <row r="34" spans="2:16" s="18" customFormat="1" ht="18" customHeight="1">
      <c r="B34" s="22" t="s">
        <v>44</v>
      </c>
      <c r="C34" s="23">
        <v>6688574.28</v>
      </c>
      <c r="D34" s="23">
        <v>1286199.2</v>
      </c>
      <c r="E34" s="23">
        <v>36971.55</v>
      </c>
      <c r="F34" s="23">
        <v>76030.65</v>
      </c>
      <c r="G34" s="23">
        <v>111862.97</v>
      </c>
      <c r="H34" s="23">
        <v>242580.66</v>
      </c>
      <c r="I34" s="23">
        <v>120901.58000000002</v>
      </c>
      <c r="J34" s="23">
        <v>128545.54000000001</v>
      </c>
      <c r="K34" s="23">
        <v>9433.11</v>
      </c>
      <c r="L34" s="23">
        <v>525477.51</v>
      </c>
      <c r="M34" s="23">
        <v>601342</v>
      </c>
      <c r="N34" s="23">
        <v>73704.85</v>
      </c>
      <c r="O34" s="23">
        <v>100217.74</v>
      </c>
      <c r="P34" s="19">
        <f t="shared" si="1"/>
        <v>10001841.639999999</v>
      </c>
    </row>
    <row r="35" spans="2:16" s="18" customFormat="1" ht="18" customHeight="1">
      <c r="B35" s="22" t="s">
        <v>45</v>
      </c>
      <c r="C35" s="23">
        <v>1957850.8599999999</v>
      </c>
      <c r="D35" s="23">
        <v>235168.58</v>
      </c>
      <c r="E35" s="23">
        <v>10400.96</v>
      </c>
      <c r="F35" s="23">
        <v>20415.7</v>
      </c>
      <c r="G35" s="23">
        <v>32906.06</v>
      </c>
      <c r="H35" s="23">
        <v>69031.06</v>
      </c>
      <c r="I35" s="23">
        <v>32669.51</v>
      </c>
      <c r="J35" s="23">
        <v>34737.01</v>
      </c>
      <c r="K35" s="23">
        <v>2750.21</v>
      </c>
      <c r="L35" s="23">
        <v>162969.26</v>
      </c>
      <c r="M35" s="23">
        <v>82168</v>
      </c>
      <c r="N35" s="23">
        <v>30948.409999999996</v>
      </c>
      <c r="O35" s="23">
        <v>23682.079999999998</v>
      </c>
      <c r="P35" s="19">
        <f t="shared" si="1"/>
        <v>2695697.7</v>
      </c>
    </row>
    <row r="36" spans="2:16" s="18" customFormat="1" ht="18" customHeight="1">
      <c r="B36" s="22" t="s">
        <v>46</v>
      </c>
      <c r="C36" s="23">
        <v>3022986.09</v>
      </c>
      <c r="D36" s="23">
        <v>681749.52</v>
      </c>
      <c r="E36" s="23">
        <v>19907.61</v>
      </c>
      <c r="F36" s="23">
        <v>45905.2</v>
      </c>
      <c r="G36" s="23">
        <v>51646.32</v>
      </c>
      <c r="H36" s="23">
        <v>115170.09</v>
      </c>
      <c r="I36" s="23">
        <v>68104.34</v>
      </c>
      <c r="J36" s="23">
        <v>72382.15</v>
      </c>
      <c r="K36" s="23">
        <v>4661.56</v>
      </c>
      <c r="L36" s="23">
        <v>217309.13</v>
      </c>
      <c r="M36" s="23">
        <v>0</v>
      </c>
      <c r="N36" s="23">
        <v>28945.37</v>
      </c>
      <c r="O36" s="23">
        <v>43108.950000000004</v>
      </c>
      <c r="P36" s="19">
        <f t="shared" si="1"/>
        <v>4371876.33</v>
      </c>
    </row>
    <row r="37" spans="2:16" s="18" customFormat="1" ht="18" customHeight="1">
      <c r="B37" s="22" t="s">
        <v>47</v>
      </c>
      <c r="C37" s="23">
        <v>2398622.72</v>
      </c>
      <c r="D37" s="23">
        <v>386428.72000000003</v>
      </c>
      <c r="E37" s="23">
        <v>14010.73</v>
      </c>
      <c r="F37" s="23">
        <v>30035.54</v>
      </c>
      <c r="G37" s="23">
        <v>40319.24</v>
      </c>
      <c r="H37" s="23">
        <v>88508.95</v>
      </c>
      <c r="I37" s="23">
        <v>35215.369999999995</v>
      </c>
      <c r="J37" s="23">
        <v>37447.96</v>
      </c>
      <c r="K37" s="23">
        <v>3469.3900000000003</v>
      </c>
      <c r="L37" s="23">
        <v>178743.08000000002</v>
      </c>
      <c r="M37" s="23">
        <v>90018</v>
      </c>
      <c r="N37" s="23">
        <v>23891.3</v>
      </c>
      <c r="O37" s="23">
        <v>33734.48</v>
      </c>
      <c r="P37" s="19">
        <f t="shared" si="1"/>
        <v>3360445.480000001</v>
      </c>
    </row>
    <row r="38" spans="2:16" s="18" customFormat="1" ht="18" customHeight="1">
      <c r="B38" s="22" t="s">
        <v>48</v>
      </c>
      <c r="C38" s="23">
        <v>5239799.74</v>
      </c>
      <c r="D38" s="23">
        <v>653646.3799999999</v>
      </c>
      <c r="E38" s="23">
        <v>34299.87</v>
      </c>
      <c r="F38" s="23">
        <v>78493.04999999999</v>
      </c>
      <c r="G38" s="23">
        <v>89765.18</v>
      </c>
      <c r="H38" s="23">
        <v>197979.15</v>
      </c>
      <c r="I38" s="23">
        <v>87468.51999999999</v>
      </c>
      <c r="J38" s="23">
        <v>92993.04000000001</v>
      </c>
      <c r="K38" s="23">
        <v>8097.139999999999</v>
      </c>
      <c r="L38" s="23">
        <v>367895.47</v>
      </c>
      <c r="M38" s="23">
        <v>0</v>
      </c>
      <c r="N38" s="23">
        <v>59554.73</v>
      </c>
      <c r="O38" s="23">
        <v>58285.95</v>
      </c>
      <c r="P38" s="19">
        <f t="shared" si="1"/>
        <v>6968278.22</v>
      </c>
    </row>
    <row r="39" spans="2:16" s="18" customFormat="1" ht="18" customHeight="1">
      <c r="B39" s="22" t="s">
        <v>49</v>
      </c>
      <c r="C39" s="23">
        <v>10006521.41</v>
      </c>
      <c r="D39" s="23">
        <v>1592909.2399999998</v>
      </c>
      <c r="E39" s="23">
        <v>57637.880000000005</v>
      </c>
      <c r="F39" s="23">
        <v>122260.63</v>
      </c>
      <c r="G39" s="23">
        <v>168032.8</v>
      </c>
      <c r="H39" s="23">
        <v>367401.44</v>
      </c>
      <c r="I39" s="23">
        <v>228966.52000000002</v>
      </c>
      <c r="J39" s="23">
        <v>243298.46</v>
      </c>
      <c r="K39" s="23">
        <v>14386.86</v>
      </c>
      <c r="L39" s="23">
        <v>784494.24</v>
      </c>
      <c r="M39" s="23">
        <v>891776</v>
      </c>
      <c r="N39" s="23">
        <v>103837.78000000001</v>
      </c>
      <c r="O39" s="23">
        <v>135337.38</v>
      </c>
      <c r="P39" s="19">
        <f t="shared" si="1"/>
        <v>14716860.640000002</v>
      </c>
    </row>
    <row r="40" spans="2:16" s="18" customFormat="1" ht="18" customHeight="1">
      <c r="B40" s="22" t="s">
        <v>50</v>
      </c>
      <c r="C40" s="23">
        <v>4126706.4499999997</v>
      </c>
      <c r="D40" s="23">
        <v>657323.9400000001</v>
      </c>
      <c r="E40" s="23">
        <v>25963.52</v>
      </c>
      <c r="F40" s="23">
        <v>58099.47</v>
      </c>
      <c r="G40" s="23">
        <v>70271.44</v>
      </c>
      <c r="H40" s="23">
        <v>154381.41999999998</v>
      </c>
      <c r="I40" s="23">
        <v>89788.83</v>
      </c>
      <c r="J40" s="23">
        <v>95427.5</v>
      </c>
      <c r="K40" s="23">
        <v>6237.17</v>
      </c>
      <c r="L40" s="23">
        <v>308583.17</v>
      </c>
      <c r="M40" s="23">
        <v>0</v>
      </c>
      <c r="N40" s="23">
        <v>46392.33</v>
      </c>
      <c r="O40" s="23">
        <v>50056.16</v>
      </c>
      <c r="P40" s="19">
        <f t="shared" si="1"/>
        <v>5689231.399999999</v>
      </c>
    </row>
    <row r="41" spans="2:16" s="18" customFormat="1" ht="18" customHeight="1">
      <c r="B41" s="22" t="s">
        <v>51</v>
      </c>
      <c r="C41" s="23">
        <v>1650886.82</v>
      </c>
      <c r="D41" s="23">
        <v>189711.47</v>
      </c>
      <c r="E41" s="23">
        <v>10194.68</v>
      </c>
      <c r="F41" s="23">
        <v>22819.55</v>
      </c>
      <c r="G41" s="23">
        <v>27788.699999999997</v>
      </c>
      <c r="H41" s="23">
        <v>62481.96000000001</v>
      </c>
      <c r="I41" s="23">
        <v>25316.800000000003</v>
      </c>
      <c r="J41" s="23">
        <v>26886.95</v>
      </c>
      <c r="K41" s="23">
        <v>2436.2799999999997</v>
      </c>
      <c r="L41" s="23">
        <v>116156.5</v>
      </c>
      <c r="M41" s="23">
        <v>23553</v>
      </c>
      <c r="N41" s="23">
        <v>11387.37</v>
      </c>
      <c r="O41" s="23">
        <v>21673.86</v>
      </c>
      <c r="P41" s="19">
        <f t="shared" si="1"/>
        <v>2191293.94</v>
      </c>
    </row>
    <row r="42" spans="2:16" s="18" customFormat="1" ht="18" customHeight="1">
      <c r="B42" s="22" t="s">
        <v>52</v>
      </c>
      <c r="C42" s="23">
        <v>7322895.24</v>
      </c>
      <c r="D42" s="23">
        <v>1645309.31</v>
      </c>
      <c r="E42" s="23">
        <v>47056.08</v>
      </c>
      <c r="F42" s="23">
        <v>106533.20999999999</v>
      </c>
      <c r="G42" s="23">
        <v>125142.01000000001</v>
      </c>
      <c r="H42" s="23">
        <v>275205.37</v>
      </c>
      <c r="I42" s="23">
        <v>156693.51</v>
      </c>
      <c r="J42" s="23">
        <v>166683.34</v>
      </c>
      <c r="K42" s="23">
        <v>11205.27</v>
      </c>
      <c r="L42" s="23">
        <v>537625.7</v>
      </c>
      <c r="M42" s="23">
        <v>0</v>
      </c>
      <c r="N42" s="23">
        <v>84141.04</v>
      </c>
      <c r="O42" s="23">
        <v>100085.70999999999</v>
      </c>
      <c r="P42" s="19">
        <f t="shared" si="1"/>
        <v>10578575.79</v>
      </c>
    </row>
    <row r="43" spans="2:16" s="18" customFormat="1" ht="18" customHeight="1">
      <c r="B43" s="22" t="s">
        <v>53</v>
      </c>
      <c r="C43" s="23">
        <v>3584671.1399999997</v>
      </c>
      <c r="D43" s="23">
        <v>517286.14</v>
      </c>
      <c r="E43" s="23">
        <v>20886.71</v>
      </c>
      <c r="F43" s="23">
        <v>44151.86</v>
      </c>
      <c r="G43" s="23">
        <v>60762.090000000004</v>
      </c>
      <c r="H43" s="23">
        <v>130044.25</v>
      </c>
      <c r="I43" s="23">
        <v>70650.97</v>
      </c>
      <c r="J43" s="23">
        <v>75063.20999999999</v>
      </c>
      <c r="K43" s="23">
        <v>5249.47</v>
      </c>
      <c r="L43" s="23">
        <v>284217.92</v>
      </c>
      <c r="M43" s="23">
        <v>767384</v>
      </c>
      <c r="N43" s="23">
        <v>50870.310000000005</v>
      </c>
      <c r="O43" s="23">
        <v>42772.52999999999</v>
      </c>
      <c r="P43" s="19">
        <f t="shared" si="1"/>
        <v>5654010.599999999</v>
      </c>
    </row>
    <row r="44" spans="2:16" s="18" customFormat="1" ht="18" customHeight="1">
      <c r="B44" s="22" t="s">
        <v>54</v>
      </c>
      <c r="C44" s="23">
        <v>10407437.57</v>
      </c>
      <c r="D44" s="23">
        <v>1979278.26</v>
      </c>
      <c r="E44" s="23">
        <v>55402.88</v>
      </c>
      <c r="F44" s="23">
        <v>110125.67000000001</v>
      </c>
      <c r="G44" s="23">
        <v>173821.93</v>
      </c>
      <c r="H44" s="23">
        <v>371793.92000000004</v>
      </c>
      <c r="I44" s="23">
        <v>182611.72999999998</v>
      </c>
      <c r="J44" s="23">
        <v>194228.63</v>
      </c>
      <c r="K44" s="23">
        <v>14479.31</v>
      </c>
      <c r="L44" s="23">
        <v>834757.44</v>
      </c>
      <c r="M44" s="23">
        <v>1287423</v>
      </c>
      <c r="N44" s="23">
        <v>131593.13</v>
      </c>
      <c r="O44" s="23">
        <v>153513.06000000003</v>
      </c>
      <c r="P44" s="19">
        <f t="shared" si="1"/>
        <v>15896466.530000003</v>
      </c>
    </row>
    <row r="45" spans="2:16" s="18" customFormat="1" ht="18" customHeight="1">
      <c r="B45" s="22" t="s">
        <v>55</v>
      </c>
      <c r="C45" s="23">
        <v>32781793.43</v>
      </c>
      <c r="D45" s="23">
        <v>9441408.3</v>
      </c>
      <c r="E45" s="23">
        <v>183155.52999999997</v>
      </c>
      <c r="F45" s="23">
        <v>379201.41000000003</v>
      </c>
      <c r="G45" s="23">
        <v>549384.27</v>
      </c>
      <c r="H45" s="23">
        <v>1190420.52</v>
      </c>
      <c r="I45" s="23">
        <v>856362</v>
      </c>
      <c r="J45" s="23">
        <v>910436.2799999999</v>
      </c>
      <c r="K45" s="23">
        <v>46538.840000000004</v>
      </c>
      <c r="L45" s="23">
        <v>2530506.0999999996</v>
      </c>
      <c r="M45" s="23">
        <v>3295154</v>
      </c>
      <c r="N45" s="23">
        <v>371862.92</v>
      </c>
      <c r="O45" s="23">
        <v>534637.68</v>
      </c>
      <c r="P45" s="19">
        <f t="shared" si="1"/>
        <v>53070861.280000016</v>
      </c>
    </row>
    <row r="46" spans="2:16" s="18" customFormat="1" ht="18" customHeight="1">
      <c r="B46" s="22" t="s">
        <v>56</v>
      </c>
      <c r="C46" s="23">
        <v>2162828.38</v>
      </c>
      <c r="D46" s="23">
        <v>482228.04000000004</v>
      </c>
      <c r="E46" s="23">
        <v>13748.74</v>
      </c>
      <c r="F46" s="23">
        <v>31018.62</v>
      </c>
      <c r="G46" s="23">
        <v>36821.270000000004</v>
      </c>
      <c r="H46" s="23">
        <v>81386.66</v>
      </c>
      <c r="I46" s="23">
        <v>47249.43</v>
      </c>
      <c r="J46" s="23">
        <v>50222.170000000006</v>
      </c>
      <c r="K46" s="23">
        <v>3278.87</v>
      </c>
      <c r="L46" s="23">
        <v>159861.89</v>
      </c>
      <c r="M46" s="23">
        <v>329710</v>
      </c>
      <c r="N46" s="23">
        <v>22496.68</v>
      </c>
      <c r="O46" s="23">
        <v>30935.28</v>
      </c>
      <c r="P46" s="19">
        <f t="shared" si="1"/>
        <v>3451786.0300000007</v>
      </c>
    </row>
    <row r="47" spans="2:16" s="18" customFormat="1" ht="18" customHeight="1">
      <c r="B47" s="22" t="s">
        <v>57</v>
      </c>
      <c r="C47" s="23">
        <v>2575552.86</v>
      </c>
      <c r="D47" s="23">
        <v>487931.51</v>
      </c>
      <c r="E47" s="23">
        <v>16740.410000000003</v>
      </c>
      <c r="F47" s="23">
        <v>38512.770000000004</v>
      </c>
      <c r="G47" s="23">
        <v>43737.270000000004</v>
      </c>
      <c r="H47" s="23">
        <v>98517.2</v>
      </c>
      <c r="I47" s="23">
        <v>47406.17</v>
      </c>
      <c r="J47" s="23">
        <v>50362.590000000004</v>
      </c>
      <c r="K47" s="23">
        <v>3918.3900000000003</v>
      </c>
      <c r="L47" s="23">
        <v>178820.32</v>
      </c>
      <c r="M47" s="23">
        <v>866679</v>
      </c>
      <c r="N47" s="23">
        <v>19493.89</v>
      </c>
      <c r="O47" s="23">
        <v>36888.7</v>
      </c>
      <c r="P47" s="19">
        <f t="shared" si="1"/>
        <v>4464561.08</v>
      </c>
    </row>
    <row r="48" spans="2:16" s="18" customFormat="1" ht="18" customHeight="1">
      <c r="B48" s="22" t="s">
        <v>58</v>
      </c>
      <c r="C48" s="23">
        <v>4377153.34</v>
      </c>
      <c r="D48" s="23">
        <v>311967.65</v>
      </c>
      <c r="E48" s="23">
        <v>16250.93</v>
      </c>
      <c r="F48" s="23">
        <v>22128.16</v>
      </c>
      <c r="G48" s="23">
        <v>69502.86</v>
      </c>
      <c r="H48" s="23">
        <v>149086.6</v>
      </c>
      <c r="I48" s="23">
        <v>29542.57</v>
      </c>
      <c r="J48" s="23">
        <v>31365.21</v>
      </c>
      <c r="K48" s="23">
        <v>5048.71</v>
      </c>
      <c r="L48" s="23">
        <v>378729.05</v>
      </c>
      <c r="M48" s="23">
        <v>82917</v>
      </c>
      <c r="N48" s="23">
        <v>30298.41</v>
      </c>
      <c r="O48" s="23">
        <v>77340.59</v>
      </c>
      <c r="P48" s="19">
        <f t="shared" si="1"/>
        <v>5581331.08</v>
      </c>
    </row>
    <row r="49" spans="2:16" s="18" customFormat="1" ht="18" customHeight="1">
      <c r="B49" s="22" t="s">
        <v>59</v>
      </c>
      <c r="C49" s="23">
        <v>3403951.19</v>
      </c>
      <c r="D49" s="23">
        <v>735991.49</v>
      </c>
      <c r="E49" s="23">
        <v>20247.36</v>
      </c>
      <c r="F49" s="23">
        <v>44076.11</v>
      </c>
      <c r="G49" s="23">
        <v>57211.46</v>
      </c>
      <c r="H49" s="23">
        <v>126769.73</v>
      </c>
      <c r="I49" s="23">
        <v>74709.45999999999</v>
      </c>
      <c r="J49" s="23">
        <v>79374.54000000001</v>
      </c>
      <c r="K49" s="23">
        <v>4951.16</v>
      </c>
      <c r="L49" s="23">
        <v>259314.83</v>
      </c>
      <c r="M49" s="23">
        <v>263934</v>
      </c>
      <c r="N49" s="23">
        <v>29641.7</v>
      </c>
      <c r="O49" s="23">
        <v>53372.619999999995</v>
      </c>
      <c r="P49" s="19">
        <f t="shared" si="1"/>
        <v>5153545.65</v>
      </c>
    </row>
    <row r="50" spans="2:16" s="18" customFormat="1" ht="18" customHeight="1">
      <c r="B50" s="22" t="s">
        <v>60</v>
      </c>
      <c r="C50" s="23">
        <v>5295460.51</v>
      </c>
      <c r="D50" s="23">
        <v>1148367.68</v>
      </c>
      <c r="E50" s="23">
        <v>31974.62</v>
      </c>
      <c r="F50" s="23">
        <v>70005.95</v>
      </c>
      <c r="G50" s="23">
        <v>89433.51999999999</v>
      </c>
      <c r="H50" s="23">
        <v>196939.40000000002</v>
      </c>
      <c r="I50" s="23">
        <v>108700.54999999999</v>
      </c>
      <c r="J50" s="23">
        <v>115503.71000000002</v>
      </c>
      <c r="K50" s="23">
        <v>7798.140000000001</v>
      </c>
      <c r="L50" s="23">
        <v>399028.56</v>
      </c>
      <c r="M50" s="23">
        <v>0</v>
      </c>
      <c r="N50" s="23">
        <v>53205.2</v>
      </c>
      <c r="O50" s="23">
        <v>78463.26</v>
      </c>
      <c r="P50" s="19">
        <f t="shared" si="1"/>
        <v>7594881.099999999</v>
      </c>
    </row>
    <row r="51" spans="2:16" s="18" customFormat="1" ht="18" customHeight="1">
      <c r="B51" s="22" t="s">
        <v>61</v>
      </c>
      <c r="C51" s="23">
        <v>1730813.31</v>
      </c>
      <c r="D51" s="23">
        <v>217912.21000000002</v>
      </c>
      <c r="E51" s="23">
        <v>9825.9</v>
      </c>
      <c r="F51" s="23">
        <v>20410.13</v>
      </c>
      <c r="G51" s="23">
        <v>29224.54</v>
      </c>
      <c r="H51" s="23">
        <v>62446.43</v>
      </c>
      <c r="I51" s="23">
        <v>31259.17</v>
      </c>
      <c r="J51" s="23">
        <v>33242.97</v>
      </c>
      <c r="K51" s="23">
        <v>2498.92</v>
      </c>
      <c r="L51" s="23">
        <v>138174.34999999998</v>
      </c>
      <c r="M51" s="23">
        <v>30301</v>
      </c>
      <c r="N51" s="23">
        <v>24180.160000000003</v>
      </c>
      <c r="O51" s="23">
        <v>20919.039999999997</v>
      </c>
      <c r="P51" s="19">
        <f t="shared" si="1"/>
        <v>2351208.1300000004</v>
      </c>
    </row>
    <row r="52" spans="2:16" s="18" customFormat="1" ht="18" customHeight="1">
      <c r="B52" s="22" t="s">
        <v>62</v>
      </c>
      <c r="C52" s="23">
        <v>5318272.290000001</v>
      </c>
      <c r="D52" s="23">
        <v>775882.15</v>
      </c>
      <c r="E52" s="23">
        <v>31887.35</v>
      </c>
      <c r="F52" s="23">
        <v>69592.08</v>
      </c>
      <c r="G52" s="23">
        <v>89649.73999999999</v>
      </c>
      <c r="H52" s="23">
        <v>197776.21</v>
      </c>
      <c r="I52" s="23">
        <v>111048.48999999999</v>
      </c>
      <c r="J52" s="23">
        <v>118030.7</v>
      </c>
      <c r="K52" s="23">
        <v>7791.15</v>
      </c>
      <c r="L52" s="23">
        <v>402108.44999999995</v>
      </c>
      <c r="M52" s="23">
        <v>0</v>
      </c>
      <c r="N52" s="23">
        <v>51077.24999999999</v>
      </c>
      <c r="O52" s="23">
        <v>69743.62000000001</v>
      </c>
      <c r="P52" s="19">
        <f t="shared" si="1"/>
        <v>7242859.480000002</v>
      </c>
    </row>
    <row r="53" spans="2:16" s="18" customFormat="1" ht="18" customHeight="1">
      <c r="B53" s="22" t="s">
        <v>63</v>
      </c>
      <c r="C53" s="23">
        <v>5103272.109999999</v>
      </c>
      <c r="D53" s="23">
        <v>872939.8700000001</v>
      </c>
      <c r="E53" s="23">
        <v>31752.989999999998</v>
      </c>
      <c r="F53" s="23">
        <v>70964.68000000001</v>
      </c>
      <c r="G53" s="23">
        <v>86401.2</v>
      </c>
      <c r="H53" s="23">
        <v>191849.36</v>
      </c>
      <c r="I53" s="23">
        <v>116350.32999999999</v>
      </c>
      <c r="J53" s="23">
        <v>123518.65000000001</v>
      </c>
      <c r="K53" s="23">
        <v>7617.620000000001</v>
      </c>
      <c r="L53" s="23">
        <v>380817.74</v>
      </c>
      <c r="M53" s="23">
        <v>674793</v>
      </c>
      <c r="N53" s="23">
        <v>46936.520000000004</v>
      </c>
      <c r="O53" s="23">
        <v>66632.68</v>
      </c>
      <c r="P53" s="19">
        <f t="shared" si="1"/>
        <v>7773846.75</v>
      </c>
    </row>
    <row r="54" spans="2:16" s="18" customFormat="1" ht="18" customHeight="1">
      <c r="B54" s="22" t="s">
        <v>64</v>
      </c>
      <c r="C54" s="23">
        <v>3383960.3600000003</v>
      </c>
      <c r="D54" s="23">
        <v>619694.93</v>
      </c>
      <c r="E54" s="23">
        <v>17566.29</v>
      </c>
      <c r="F54" s="23">
        <v>34170.32</v>
      </c>
      <c r="G54" s="23">
        <v>56384.92</v>
      </c>
      <c r="H54" s="23">
        <v>120033.78</v>
      </c>
      <c r="I54" s="23">
        <v>60491.729999999996</v>
      </c>
      <c r="J54" s="23">
        <v>64299.91</v>
      </c>
      <c r="K54" s="23">
        <v>4654.82</v>
      </c>
      <c r="L54" s="23">
        <v>280425.09</v>
      </c>
      <c r="M54" s="23">
        <v>0</v>
      </c>
      <c r="N54" s="23">
        <v>43959.729999999996</v>
      </c>
      <c r="O54" s="23">
        <v>50736.15</v>
      </c>
      <c r="P54" s="19">
        <f t="shared" si="1"/>
        <v>4736378.030000002</v>
      </c>
    </row>
    <row r="55" spans="2:16" s="18" customFormat="1" ht="18" customHeight="1">
      <c r="B55" s="22" t="s">
        <v>65</v>
      </c>
      <c r="C55" s="23">
        <v>3808650.31</v>
      </c>
      <c r="D55" s="23">
        <v>805973.6399999999</v>
      </c>
      <c r="E55" s="23">
        <v>20664.21</v>
      </c>
      <c r="F55" s="23">
        <v>42149.95</v>
      </c>
      <c r="G55" s="23">
        <v>63319.090000000004</v>
      </c>
      <c r="H55" s="23">
        <v>138466.65000000002</v>
      </c>
      <c r="I55" s="23">
        <v>78325.31</v>
      </c>
      <c r="J55" s="23">
        <v>83235.38</v>
      </c>
      <c r="K55" s="23">
        <v>5289.71</v>
      </c>
      <c r="L55" s="23">
        <v>304689.19</v>
      </c>
      <c r="M55" s="23">
        <v>0</v>
      </c>
      <c r="N55" s="23">
        <v>35398.53</v>
      </c>
      <c r="O55" s="23">
        <v>61755.02999999999</v>
      </c>
      <c r="P55" s="19">
        <f t="shared" si="1"/>
        <v>5447917.000000001</v>
      </c>
    </row>
    <row r="56" spans="2:16" s="18" customFormat="1" ht="18" customHeight="1">
      <c r="B56" s="22" t="s">
        <v>66</v>
      </c>
      <c r="C56" s="23">
        <v>3354243.07</v>
      </c>
      <c r="D56" s="23">
        <v>801753.85</v>
      </c>
      <c r="E56" s="23">
        <v>22255.2</v>
      </c>
      <c r="F56" s="23">
        <v>51460.91</v>
      </c>
      <c r="G56" s="23">
        <v>57433.11</v>
      </c>
      <c r="H56" s="23">
        <v>127788.23</v>
      </c>
      <c r="I56" s="23">
        <v>76813.52</v>
      </c>
      <c r="J56" s="23">
        <v>81697.54000000001</v>
      </c>
      <c r="K56" s="23">
        <v>5202.66</v>
      </c>
      <c r="L56" s="23">
        <v>241468.27</v>
      </c>
      <c r="M56" s="23">
        <v>245233</v>
      </c>
      <c r="N56" s="23">
        <v>33932.520000000004</v>
      </c>
      <c r="O56" s="23">
        <v>46891.66999999999</v>
      </c>
      <c r="P56" s="19">
        <f t="shared" si="1"/>
        <v>5146173.55</v>
      </c>
    </row>
    <row r="57" spans="2:16" s="18" customFormat="1" ht="18" customHeight="1">
      <c r="B57" s="22" t="s">
        <v>67</v>
      </c>
      <c r="C57" s="23">
        <v>4486576.48</v>
      </c>
      <c r="D57" s="23">
        <v>585359.93</v>
      </c>
      <c r="E57" s="23">
        <v>19465.27</v>
      </c>
      <c r="F57" s="23">
        <v>31861</v>
      </c>
      <c r="G57" s="23">
        <v>73109.7</v>
      </c>
      <c r="H57" s="23">
        <v>153939.86</v>
      </c>
      <c r="I57" s="23">
        <v>57725.8</v>
      </c>
      <c r="J57" s="23">
        <v>61369.42999999999</v>
      </c>
      <c r="K57" s="23">
        <v>5648.45</v>
      </c>
      <c r="L57" s="23">
        <v>389360.49</v>
      </c>
      <c r="M57" s="23">
        <v>398478</v>
      </c>
      <c r="N57" s="23">
        <v>53545.880000000005</v>
      </c>
      <c r="O57" s="23">
        <v>71840.37000000001</v>
      </c>
      <c r="P57" s="19">
        <f t="shared" si="1"/>
        <v>6388280.66</v>
      </c>
    </row>
    <row r="58" spans="2:16" s="18" customFormat="1" ht="18" customHeight="1">
      <c r="B58" s="22" t="s">
        <v>68</v>
      </c>
      <c r="C58" s="23">
        <v>5929775.62</v>
      </c>
      <c r="D58" s="23">
        <v>1216497.81</v>
      </c>
      <c r="E58" s="23">
        <v>33117.54</v>
      </c>
      <c r="F58" s="23">
        <v>68624.64</v>
      </c>
      <c r="G58" s="23">
        <v>99296.70999999999</v>
      </c>
      <c r="H58" s="23">
        <v>215614.94</v>
      </c>
      <c r="I58" s="23">
        <v>119693.44999999998</v>
      </c>
      <c r="J58" s="23">
        <v>127122.97</v>
      </c>
      <c r="K58" s="23">
        <v>8406.46</v>
      </c>
      <c r="L58" s="23">
        <v>469788.82</v>
      </c>
      <c r="M58" s="23">
        <v>593874</v>
      </c>
      <c r="N58" s="23">
        <v>65121.48000000001</v>
      </c>
      <c r="O58" s="23">
        <v>91221.22000000002</v>
      </c>
      <c r="P58" s="19">
        <f t="shared" si="1"/>
        <v>9038155.660000002</v>
      </c>
    </row>
    <row r="59" spans="2:16" s="18" customFormat="1" ht="18" customHeight="1">
      <c r="B59" s="22" t="s">
        <v>69</v>
      </c>
      <c r="C59" s="23">
        <v>12446921.629999999</v>
      </c>
      <c r="D59" s="23">
        <v>2131003.97</v>
      </c>
      <c r="E59" s="23">
        <v>72007.34999999999</v>
      </c>
      <c r="F59" s="23">
        <v>153099.99</v>
      </c>
      <c r="G59" s="23">
        <v>209220.8</v>
      </c>
      <c r="H59" s="23">
        <v>457129.69999999995</v>
      </c>
      <c r="I59" s="23">
        <v>296460.43999999994</v>
      </c>
      <c r="J59" s="23">
        <v>315103.18</v>
      </c>
      <c r="K59" s="23">
        <v>17948.22</v>
      </c>
      <c r="L59" s="23">
        <v>978550.3799999999</v>
      </c>
      <c r="M59" s="23">
        <v>3098035</v>
      </c>
      <c r="N59" s="23">
        <v>131661.63999999998</v>
      </c>
      <c r="O59" s="23">
        <v>167846.93</v>
      </c>
      <c r="P59" s="19">
        <f t="shared" si="1"/>
        <v>20474989.23</v>
      </c>
    </row>
    <row r="60" spans="2:16" s="18" customFormat="1" ht="18" customHeight="1">
      <c r="B60" s="22" t="s">
        <v>70</v>
      </c>
      <c r="C60" s="23">
        <v>1746430.09</v>
      </c>
      <c r="D60" s="23">
        <v>308871.54000000004</v>
      </c>
      <c r="E60" s="23">
        <v>10704.07</v>
      </c>
      <c r="F60" s="23">
        <v>23643.75</v>
      </c>
      <c r="G60" s="23">
        <v>29565.85</v>
      </c>
      <c r="H60" s="23">
        <v>65156.399999999994</v>
      </c>
      <c r="I60" s="23">
        <v>28965.559999999998</v>
      </c>
      <c r="J60" s="23">
        <v>30786.45</v>
      </c>
      <c r="K60" s="23">
        <v>2593.8599999999997</v>
      </c>
      <c r="L60" s="23">
        <v>127921.06</v>
      </c>
      <c r="M60" s="23">
        <v>333904</v>
      </c>
      <c r="N60" s="23">
        <v>17814.23</v>
      </c>
      <c r="O60" s="23">
        <v>24154.84</v>
      </c>
      <c r="P60" s="19">
        <f t="shared" si="1"/>
        <v>2750511.7</v>
      </c>
    </row>
    <row r="61" spans="2:16" s="18" customFormat="1" ht="18" customHeight="1">
      <c r="B61" s="22" t="s">
        <v>71</v>
      </c>
      <c r="C61" s="23">
        <v>11622626.919999998</v>
      </c>
      <c r="D61" s="23">
        <v>1652661.11</v>
      </c>
      <c r="E61" s="23">
        <v>66051.93</v>
      </c>
      <c r="F61" s="23">
        <v>138783.76</v>
      </c>
      <c r="G61" s="23">
        <v>194859.72</v>
      </c>
      <c r="H61" s="23">
        <v>425217.94999999995</v>
      </c>
      <c r="I61" s="23">
        <v>216732.7</v>
      </c>
      <c r="J61" s="23">
        <v>230312.81</v>
      </c>
      <c r="K61" s="23">
        <v>16598.09</v>
      </c>
      <c r="L61" s="23">
        <v>888340.82</v>
      </c>
      <c r="M61" s="23">
        <v>1549213</v>
      </c>
      <c r="N61" s="23">
        <v>121636.93999999999</v>
      </c>
      <c r="O61" s="23">
        <v>153971.86</v>
      </c>
      <c r="P61" s="19">
        <f t="shared" si="1"/>
        <v>17277007.609999996</v>
      </c>
    </row>
    <row r="62" spans="2:16" s="18" customFormat="1" ht="18" customHeight="1">
      <c r="B62" s="22" t="s">
        <v>72</v>
      </c>
      <c r="C62" s="23">
        <v>15941947.150000002</v>
      </c>
      <c r="D62" s="23">
        <v>746042.9299999999</v>
      </c>
      <c r="E62" s="23">
        <v>49995.340000000004</v>
      </c>
      <c r="F62" s="23">
        <v>41824.39</v>
      </c>
      <c r="G62" s="23">
        <v>255351.26</v>
      </c>
      <c r="H62" s="23">
        <v>505248.62</v>
      </c>
      <c r="I62" s="23">
        <v>95647.20999999999</v>
      </c>
      <c r="J62" s="23">
        <v>101774.7</v>
      </c>
      <c r="K62" s="23">
        <v>17968.18</v>
      </c>
      <c r="L62" s="23">
        <v>1535914.73</v>
      </c>
      <c r="M62" s="23">
        <v>2192321</v>
      </c>
      <c r="N62" s="23">
        <v>276906.65</v>
      </c>
      <c r="O62" s="23">
        <v>235495.12999999998</v>
      </c>
      <c r="P62" s="19">
        <f t="shared" si="1"/>
        <v>21996437.290000003</v>
      </c>
    </row>
    <row r="63" spans="2:16" s="18" customFormat="1" ht="18" customHeight="1">
      <c r="B63" s="22" t="s">
        <v>73</v>
      </c>
      <c r="C63" s="23">
        <v>10868555.84</v>
      </c>
      <c r="D63" s="23">
        <v>1539098.55</v>
      </c>
      <c r="E63" s="23">
        <v>56135.11</v>
      </c>
      <c r="F63" s="23">
        <v>108347.14000000001</v>
      </c>
      <c r="G63" s="23">
        <v>181358.49</v>
      </c>
      <c r="H63" s="23">
        <v>383565.38999999996</v>
      </c>
      <c r="I63" s="23">
        <v>193355.83000000002</v>
      </c>
      <c r="J63" s="23">
        <v>205685.89</v>
      </c>
      <c r="K63" s="23">
        <v>14963.52</v>
      </c>
      <c r="L63" s="23">
        <v>893834.75</v>
      </c>
      <c r="M63" s="23">
        <v>0</v>
      </c>
      <c r="N63" s="23">
        <v>151917.33000000002</v>
      </c>
      <c r="O63" s="23">
        <v>141525.28</v>
      </c>
      <c r="P63" s="19">
        <f t="shared" si="1"/>
        <v>14738343.120000001</v>
      </c>
    </row>
    <row r="64" spans="2:16" s="18" customFormat="1" ht="18" customHeight="1">
      <c r="B64" s="22" t="s">
        <v>74</v>
      </c>
      <c r="C64" s="23">
        <v>7760450.909999999</v>
      </c>
      <c r="D64" s="23">
        <v>1117822.54</v>
      </c>
      <c r="E64" s="23">
        <v>45803.44</v>
      </c>
      <c r="F64" s="23">
        <v>98976</v>
      </c>
      <c r="G64" s="23">
        <v>130522.26000000001</v>
      </c>
      <c r="H64" s="23">
        <v>287533.74</v>
      </c>
      <c r="I64" s="23">
        <v>157983.57</v>
      </c>
      <c r="J64" s="23">
        <v>167875.21</v>
      </c>
      <c r="K64" s="23">
        <v>11271.949999999999</v>
      </c>
      <c r="L64" s="23">
        <v>587697.59</v>
      </c>
      <c r="M64" s="23">
        <v>0</v>
      </c>
      <c r="N64" s="23">
        <v>74148.97</v>
      </c>
      <c r="O64" s="23">
        <v>103001.09</v>
      </c>
      <c r="P64" s="19">
        <f t="shared" si="1"/>
        <v>10543087.27</v>
      </c>
    </row>
    <row r="65" spans="2:16" s="18" customFormat="1" ht="18" customHeight="1">
      <c r="B65" s="22" t="s">
        <v>75</v>
      </c>
      <c r="C65" s="23">
        <v>8132578.91</v>
      </c>
      <c r="D65" s="23">
        <v>1339331.62</v>
      </c>
      <c r="E65" s="23">
        <v>49200.6</v>
      </c>
      <c r="F65" s="23">
        <v>107913.89000000001</v>
      </c>
      <c r="G65" s="23">
        <v>137325.8</v>
      </c>
      <c r="H65" s="23">
        <v>302843.34</v>
      </c>
      <c r="I65" s="23">
        <v>189495.81</v>
      </c>
      <c r="J65" s="23">
        <v>201326.61</v>
      </c>
      <c r="K65" s="23">
        <v>11980.41</v>
      </c>
      <c r="L65" s="23">
        <v>621432.92</v>
      </c>
      <c r="M65" s="23">
        <v>854870</v>
      </c>
      <c r="N65" s="23">
        <v>79984.70999999999</v>
      </c>
      <c r="O65" s="23">
        <v>107256.79</v>
      </c>
      <c r="P65" s="19">
        <f t="shared" si="1"/>
        <v>12135541.410000002</v>
      </c>
    </row>
    <row r="66" spans="2:16" s="18" customFormat="1" ht="18" customHeight="1">
      <c r="B66" s="22" t="s">
        <v>76</v>
      </c>
      <c r="C66" s="23">
        <v>12172086.05</v>
      </c>
      <c r="D66" s="23">
        <v>1703525.44</v>
      </c>
      <c r="E66" s="23">
        <v>69640.09</v>
      </c>
      <c r="F66" s="23">
        <v>146347.96</v>
      </c>
      <c r="G66" s="23">
        <v>204877.48</v>
      </c>
      <c r="H66" s="23">
        <v>443481.27</v>
      </c>
      <c r="I66" s="23">
        <v>240954.97999999998</v>
      </c>
      <c r="J66" s="23">
        <v>256241.45</v>
      </c>
      <c r="K66" s="23">
        <v>17528.510000000002</v>
      </c>
      <c r="L66" s="23">
        <v>942689.4400000001</v>
      </c>
      <c r="M66" s="23">
        <v>2471641</v>
      </c>
      <c r="N66" s="23">
        <v>145403.56999999998</v>
      </c>
      <c r="O66" s="23">
        <v>155631.59</v>
      </c>
      <c r="P66" s="19">
        <f t="shared" si="1"/>
        <v>18970048.830000002</v>
      </c>
    </row>
    <row r="67" spans="2:16" s="18" customFormat="1" ht="18" customHeight="1">
      <c r="B67" s="22" t="s">
        <v>77</v>
      </c>
      <c r="C67" s="23">
        <v>4995224.91</v>
      </c>
      <c r="D67" s="23">
        <v>1130233.92</v>
      </c>
      <c r="E67" s="23">
        <v>35770.98</v>
      </c>
      <c r="F67" s="23">
        <v>86009.32</v>
      </c>
      <c r="G67" s="23">
        <v>86533.26</v>
      </c>
      <c r="H67" s="23">
        <v>194411.46000000002</v>
      </c>
      <c r="I67" s="23">
        <v>102697.78</v>
      </c>
      <c r="J67" s="23">
        <v>109357.45999999999</v>
      </c>
      <c r="K67" s="23">
        <v>8089.77</v>
      </c>
      <c r="L67" s="23">
        <v>332141.68000000005</v>
      </c>
      <c r="M67" s="23">
        <v>247450</v>
      </c>
      <c r="N67" s="23">
        <v>50053.979999999996</v>
      </c>
      <c r="O67" s="23">
        <v>62209.229999999996</v>
      </c>
      <c r="P67" s="19">
        <f t="shared" si="1"/>
        <v>7440183.750000001</v>
      </c>
    </row>
    <row r="68" spans="2:16" s="18" customFormat="1" ht="18" customHeight="1">
      <c r="B68" s="22" t="s">
        <v>78</v>
      </c>
      <c r="C68" s="23">
        <v>26684276.44</v>
      </c>
      <c r="D68" s="23">
        <v>6279074.99</v>
      </c>
      <c r="E68" s="23">
        <v>148144.25</v>
      </c>
      <c r="F68" s="23">
        <v>306516.65</v>
      </c>
      <c r="G68" s="23">
        <v>445676.82999999996</v>
      </c>
      <c r="H68" s="23">
        <v>972263.65</v>
      </c>
      <c r="I68" s="23">
        <v>620058.86</v>
      </c>
      <c r="J68" s="23">
        <v>658489.72</v>
      </c>
      <c r="K68" s="23">
        <v>37602.37</v>
      </c>
      <c r="L68" s="23">
        <v>2034514.4899999998</v>
      </c>
      <c r="M68" s="23">
        <v>3935386</v>
      </c>
      <c r="N68" s="23">
        <v>269435.76</v>
      </c>
      <c r="O68" s="23">
        <v>436877.55</v>
      </c>
      <c r="P68" s="19">
        <f t="shared" si="1"/>
        <v>42828317.55999999</v>
      </c>
    </row>
    <row r="69" spans="2:16" s="18" customFormat="1" ht="18" customHeight="1">
      <c r="B69" s="22" t="s">
        <v>79</v>
      </c>
      <c r="C69" s="23">
        <v>8480844.6</v>
      </c>
      <c r="D69" s="23">
        <v>1943888.81</v>
      </c>
      <c r="E69" s="23">
        <v>56386.11</v>
      </c>
      <c r="F69" s="23">
        <v>130709.94</v>
      </c>
      <c r="G69" s="23">
        <v>145083.85</v>
      </c>
      <c r="H69" s="23">
        <v>323991.17000000004</v>
      </c>
      <c r="I69" s="23">
        <v>189411.21</v>
      </c>
      <c r="J69" s="23">
        <v>201392.27000000002</v>
      </c>
      <c r="K69" s="23">
        <v>13145.93</v>
      </c>
      <c r="L69" s="23">
        <v>602992.4299999999</v>
      </c>
      <c r="M69" s="23">
        <v>871890</v>
      </c>
      <c r="N69" s="23">
        <v>80760.73999999999</v>
      </c>
      <c r="O69" s="23">
        <v>119361.40000000001</v>
      </c>
      <c r="P69" s="19">
        <f t="shared" si="1"/>
        <v>13159858.459999999</v>
      </c>
    </row>
    <row r="70" spans="2:16" s="18" customFormat="1" ht="18" customHeight="1">
      <c r="B70" s="22" t="s">
        <v>80</v>
      </c>
      <c r="C70" s="23">
        <v>16291944.42</v>
      </c>
      <c r="D70" s="23">
        <v>3345666.13</v>
      </c>
      <c r="E70" s="23">
        <v>89261.91</v>
      </c>
      <c r="F70" s="23">
        <v>182047.5</v>
      </c>
      <c r="G70" s="23">
        <v>272477.07</v>
      </c>
      <c r="H70" s="23">
        <v>588389.85</v>
      </c>
      <c r="I70" s="23">
        <v>339081.05</v>
      </c>
      <c r="J70" s="23">
        <v>360460.67000000004</v>
      </c>
      <c r="K70" s="23">
        <v>22915.31</v>
      </c>
      <c r="L70" s="23">
        <v>1282369.5</v>
      </c>
      <c r="M70" s="23">
        <v>375192</v>
      </c>
      <c r="N70" s="23">
        <v>188464.12</v>
      </c>
      <c r="O70" s="23">
        <v>251773.05000000002</v>
      </c>
      <c r="P70" s="19">
        <f t="shared" si="1"/>
        <v>23590042.580000006</v>
      </c>
    </row>
    <row r="71" spans="2:16" s="18" customFormat="1" ht="18" customHeight="1">
      <c r="B71" s="22" t="s">
        <v>81</v>
      </c>
      <c r="C71" s="23">
        <v>11757929.399999999</v>
      </c>
      <c r="D71" s="23">
        <v>1841110.8</v>
      </c>
      <c r="E71" s="23">
        <v>73382.10999999999</v>
      </c>
      <c r="F71" s="23">
        <v>163763.86</v>
      </c>
      <c r="G71" s="23">
        <v>199664.8</v>
      </c>
      <c r="H71" s="23">
        <v>440280.25</v>
      </c>
      <c r="I71" s="23">
        <v>245653</v>
      </c>
      <c r="J71" s="23">
        <v>261301.3</v>
      </c>
      <c r="K71" s="23">
        <v>17649.370000000003</v>
      </c>
      <c r="L71" s="23">
        <v>862906.26</v>
      </c>
      <c r="M71" s="23">
        <v>1</v>
      </c>
      <c r="N71" s="23">
        <v>122837.39</v>
      </c>
      <c r="O71" s="23">
        <v>145150.99000000002</v>
      </c>
      <c r="P71" s="19">
        <f t="shared" si="1"/>
        <v>16131630.53</v>
      </c>
    </row>
    <row r="72" spans="2:16" s="18" customFormat="1" ht="18" customHeight="1">
      <c r="B72" s="22" t="s">
        <v>82</v>
      </c>
      <c r="C72" s="23">
        <v>7337069.34</v>
      </c>
      <c r="D72" s="23">
        <v>976340.73</v>
      </c>
      <c r="E72" s="23">
        <v>43548.08</v>
      </c>
      <c r="F72" s="23">
        <v>93990.61</v>
      </c>
      <c r="G72" s="23">
        <v>123928.37</v>
      </c>
      <c r="H72" s="23">
        <v>270454.31999999995</v>
      </c>
      <c r="I72" s="23">
        <v>138108.19</v>
      </c>
      <c r="J72" s="23">
        <v>146883.06</v>
      </c>
      <c r="K72" s="23">
        <v>10747.55</v>
      </c>
      <c r="L72" s="23">
        <v>555666.42</v>
      </c>
      <c r="M72" s="23">
        <v>202078</v>
      </c>
      <c r="N72" s="23">
        <v>82565.95000000001</v>
      </c>
      <c r="O72" s="23">
        <v>91707.99</v>
      </c>
      <c r="P72" s="19">
        <f aca="true" t="shared" si="2" ref="P72:P88">SUM(C72:O72)</f>
        <v>10073088.61</v>
      </c>
    </row>
    <row r="73" spans="2:16" s="18" customFormat="1" ht="18" customHeight="1">
      <c r="B73" s="22" t="s">
        <v>83</v>
      </c>
      <c r="C73" s="23">
        <v>5822581.970000001</v>
      </c>
      <c r="D73" s="23">
        <v>475381.67000000004</v>
      </c>
      <c r="E73" s="23">
        <v>25578.6</v>
      </c>
      <c r="F73" s="23">
        <v>42152.67</v>
      </c>
      <c r="G73" s="23">
        <v>95313</v>
      </c>
      <c r="H73" s="23">
        <v>199000.87</v>
      </c>
      <c r="I73" s="23">
        <v>67420.92</v>
      </c>
      <c r="J73" s="23">
        <v>71733.84</v>
      </c>
      <c r="K73" s="23">
        <v>7413.93</v>
      </c>
      <c r="L73" s="23">
        <v>503743.92999999993</v>
      </c>
      <c r="M73" s="23">
        <v>640945</v>
      </c>
      <c r="N73" s="23">
        <v>78420.68</v>
      </c>
      <c r="O73" s="23">
        <v>82004.89</v>
      </c>
      <c r="P73" s="19">
        <f t="shared" si="2"/>
        <v>8111691.969999999</v>
      </c>
    </row>
    <row r="74" spans="2:16" s="18" customFormat="1" ht="18" customHeight="1">
      <c r="B74" s="22" t="s">
        <v>84</v>
      </c>
      <c r="C74" s="23">
        <v>14026479.15</v>
      </c>
      <c r="D74" s="23">
        <v>2380624.2</v>
      </c>
      <c r="E74" s="23">
        <v>61391.71</v>
      </c>
      <c r="F74" s="23">
        <v>103517.07</v>
      </c>
      <c r="G74" s="23">
        <v>226862.94</v>
      </c>
      <c r="H74" s="23">
        <v>489891.69</v>
      </c>
      <c r="I74" s="23">
        <v>244985.51</v>
      </c>
      <c r="J74" s="23">
        <v>259725.65000000002</v>
      </c>
      <c r="K74" s="23">
        <v>17470.14</v>
      </c>
      <c r="L74" s="23">
        <v>1180917.8199999998</v>
      </c>
      <c r="M74" s="23">
        <v>1104592</v>
      </c>
      <c r="N74" s="23">
        <v>112375.94</v>
      </c>
      <c r="O74" s="23">
        <v>256682.81</v>
      </c>
      <c r="P74" s="19">
        <f t="shared" si="2"/>
        <v>20465516.630000006</v>
      </c>
    </row>
    <row r="75" spans="2:16" s="18" customFormat="1" ht="18" customHeight="1">
      <c r="B75" s="22" t="s">
        <v>85</v>
      </c>
      <c r="C75" s="23">
        <v>3822987.91</v>
      </c>
      <c r="D75" s="23">
        <v>647682.96</v>
      </c>
      <c r="E75" s="23">
        <v>22363.079999999998</v>
      </c>
      <c r="F75" s="23">
        <v>47793.96</v>
      </c>
      <c r="G75" s="23">
        <v>64458.76</v>
      </c>
      <c r="H75" s="23">
        <v>140364.63</v>
      </c>
      <c r="I75" s="23">
        <v>92842.75</v>
      </c>
      <c r="J75" s="23">
        <v>98719.52</v>
      </c>
      <c r="K75" s="23">
        <v>5558.82</v>
      </c>
      <c r="L75" s="23">
        <v>304589.52</v>
      </c>
      <c r="M75" s="23">
        <v>0</v>
      </c>
      <c r="N75" s="23">
        <v>43390.33</v>
      </c>
      <c r="O75" s="23">
        <v>50242.1</v>
      </c>
      <c r="P75" s="19">
        <f t="shared" si="2"/>
        <v>5340994.34</v>
      </c>
    </row>
    <row r="76" spans="2:16" s="18" customFormat="1" ht="18" customHeight="1">
      <c r="B76" s="22" t="s">
        <v>86</v>
      </c>
      <c r="C76" s="23">
        <v>2277259.66</v>
      </c>
      <c r="D76" s="23">
        <v>300292.45999999996</v>
      </c>
      <c r="E76" s="23">
        <v>13086.44</v>
      </c>
      <c r="F76" s="23">
        <v>27904.230000000003</v>
      </c>
      <c r="G76" s="23">
        <v>38047.44</v>
      </c>
      <c r="H76" s="23">
        <v>84305.35999999999</v>
      </c>
      <c r="I76" s="23">
        <v>41469.57</v>
      </c>
      <c r="J76" s="23">
        <v>44060.42</v>
      </c>
      <c r="K76" s="23">
        <v>3245.57</v>
      </c>
      <c r="L76" s="23">
        <v>172586.4</v>
      </c>
      <c r="M76" s="23">
        <v>201502</v>
      </c>
      <c r="N76" s="23">
        <v>18410.73</v>
      </c>
      <c r="O76" s="23">
        <v>31493.379999999997</v>
      </c>
      <c r="P76" s="19">
        <f t="shared" si="2"/>
        <v>3253663.659999999</v>
      </c>
    </row>
    <row r="77" spans="2:16" s="18" customFormat="1" ht="18" customHeight="1">
      <c r="B77" s="22" t="s">
        <v>87</v>
      </c>
      <c r="C77" s="23">
        <v>4193025.46</v>
      </c>
      <c r="D77" s="23">
        <v>546191.94</v>
      </c>
      <c r="E77" s="23">
        <v>21118.61</v>
      </c>
      <c r="F77" s="23">
        <v>40139.48</v>
      </c>
      <c r="G77" s="23">
        <v>69514.73</v>
      </c>
      <c r="H77" s="23">
        <v>148146.21</v>
      </c>
      <c r="I77" s="23">
        <v>53655.729999999996</v>
      </c>
      <c r="J77" s="23">
        <v>57077.3</v>
      </c>
      <c r="K77" s="23">
        <v>5669.33</v>
      </c>
      <c r="L77" s="23">
        <v>341131.98</v>
      </c>
      <c r="M77" s="23">
        <v>0</v>
      </c>
      <c r="N77" s="23">
        <v>51586.55</v>
      </c>
      <c r="O77" s="23">
        <v>60845.67</v>
      </c>
      <c r="P77" s="19">
        <f t="shared" si="2"/>
        <v>5588102.990000001</v>
      </c>
    </row>
    <row r="78" spans="2:16" s="18" customFormat="1" ht="18" customHeight="1">
      <c r="B78" s="22" t="s">
        <v>88</v>
      </c>
      <c r="C78" s="23">
        <v>3359146.7800000003</v>
      </c>
      <c r="D78" s="23">
        <v>350016.29000000004</v>
      </c>
      <c r="E78" s="23">
        <v>13673.810000000001</v>
      </c>
      <c r="F78" s="23">
        <v>20925.4</v>
      </c>
      <c r="G78" s="23">
        <v>54126.42</v>
      </c>
      <c r="H78" s="23">
        <v>114946.11</v>
      </c>
      <c r="I78" s="23">
        <v>34182.34</v>
      </c>
      <c r="J78" s="23">
        <v>36308.94</v>
      </c>
      <c r="K78" s="23">
        <v>4075.59</v>
      </c>
      <c r="L78" s="23">
        <v>291272.54000000004</v>
      </c>
      <c r="M78" s="23">
        <v>169173</v>
      </c>
      <c r="N78" s="23">
        <v>32524.07</v>
      </c>
      <c r="O78" s="23">
        <v>56312.97</v>
      </c>
      <c r="P78" s="19">
        <f t="shared" si="2"/>
        <v>4536684.26</v>
      </c>
    </row>
    <row r="79" spans="2:16" s="18" customFormat="1" ht="18" customHeight="1">
      <c r="B79" s="22" t="s">
        <v>89</v>
      </c>
      <c r="C79" s="23">
        <v>21458874</v>
      </c>
      <c r="D79" s="23">
        <v>5039075.39</v>
      </c>
      <c r="E79" s="23">
        <v>98983.56000000001</v>
      </c>
      <c r="F79" s="23">
        <v>176281.39</v>
      </c>
      <c r="G79" s="23">
        <v>349136.91000000003</v>
      </c>
      <c r="H79" s="23">
        <v>756843.3300000001</v>
      </c>
      <c r="I79" s="23">
        <v>532691.75</v>
      </c>
      <c r="J79" s="23">
        <v>564110.95</v>
      </c>
      <c r="K79" s="23">
        <v>27403.620000000003</v>
      </c>
      <c r="L79" s="23">
        <v>1793778.6400000001</v>
      </c>
      <c r="M79" s="23">
        <v>0</v>
      </c>
      <c r="N79" s="23">
        <v>174819.44000000003</v>
      </c>
      <c r="O79" s="23">
        <v>417345.25000000006</v>
      </c>
      <c r="P79" s="19">
        <f t="shared" si="2"/>
        <v>31389344.23</v>
      </c>
    </row>
    <row r="80" spans="2:16" s="18" customFormat="1" ht="18" customHeight="1">
      <c r="B80" s="22" t="s">
        <v>90</v>
      </c>
      <c r="C80" s="23">
        <v>4815914.34</v>
      </c>
      <c r="D80" s="23">
        <v>972217.9100000001</v>
      </c>
      <c r="E80" s="23">
        <v>29955.24</v>
      </c>
      <c r="F80" s="23">
        <v>66581.23999999999</v>
      </c>
      <c r="G80" s="23">
        <v>81869.42</v>
      </c>
      <c r="H80" s="23">
        <v>179654.34</v>
      </c>
      <c r="I80" s="23">
        <v>93587.52</v>
      </c>
      <c r="J80" s="23">
        <v>99510.82999999999</v>
      </c>
      <c r="K80" s="23">
        <v>7233.12</v>
      </c>
      <c r="L80" s="23">
        <v>356841.57</v>
      </c>
      <c r="M80" s="23">
        <v>237724</v>
      </c>
      <c r="N80" s="23">
        <v>54007.990000000005</v>
      </c>
      <c r="O80" s="23">
        <v>66630.44</v>
      </c>
      <c r="P80" s="19">
        <f t="shared" si="2"/>
        <v>7061727.960000001</v>
      </c>
    </row>
    <row r="81" spans="2:16" s="18" customFormat="1" ht="18" customHeight="1">
      <c r="B81" s="22" t="s">
        <v>91</v>
      </c>
      <c r="C81" s="23">
        <v>11699800.459999999</v>
      </c>
      <c r="D81" s="23">
        <v>1108137.69</v>
      </c>
      <c r="E81" s="23">
        <v>51599.85999999999</v>
      </c>
      <c r="F81" s="23">
        <v>85924.18</v>
      </c>
      <c r="G81" s="23">
        <v>191119.18</v>
      </c>
      <c r="H81" s="23">
        <v>402140.39</v>
      </c>
      <c r="I81" s="23">
        <v>150777.5</v>
      </c>
      <c r="J81" s="23">
        <v>160222.95</v>
      </c>
      <c r="K81" s="23">
        <v>14858.91</v>
      </c>
      <c r="L81" s="23">
        <v>997776.9099999999</v>
      </c>
      <c r="M81" s="23">
        <v>1349380</v>
      </c>
      <c r="N81" s="23">
        <v>143752.6</v>
      </c>
      <c r="O81" s="23">
        <v>170526.78</v>
      </c>
      <c r="P81" s="19">
        <f t="shared" si="2"/>
        <v>16526017.409999996</v>
      </c>
    </row>
    <row r="82" spans="2:16" s="18" customFormat="1" ht="18" customHeight="1">
      <c r="B82" s="22" t="s">
        <v>92</v>
      </c>
      <c r="C82" s="23">
        <v>2243529.1399999997</v>
      </c>
      <c r="D82" s="23">
        <v>366712.43000000005</v>
      </c>
      <c r="E82" s="23">
        <v>15172.97</v>
      </c>
      <c r="F82" s="23">
        <v>35459.61</v>
      </c>
      <c r="G82" s="23">
        <v>38510.38</v>
      </c>
      <c r="H82" s="23">
        <v>85979.22</v>
      </c>
      <c r="I82" s="23">
        <v>48138.46</v>
      </c>
      <c r="J82" s="23">
        <v>51173.06</v>
      </c>
      <c r="K82" s="23">
        <v>3515.32</v>
      </c>
      <c r="L82" s="23">
        <v>157374.86</v>
      </c>
      <c r="M82" s="23">
        <v>0</v>
      </c>
      <c r="N82" s="23">
        <v>22237.92</v>
      </c>
      <c r="O82" s="23">
        <v>26029.510000000002</v>
      </c>
      <c r="P82" s="19">
        <f t="shared" si="2"/>
        <v>3093832.8799999994</v>
      </c>
    </row>
    <row r="83" spans="2:16" s="18" customFormat="1" ht="18" customHeight="1">
      <c r="B83" s="22" t="s">
        <v>93</v>
      </c>
      <c r="C83" s="23">
        <v>2082579.33</v>
      </c>
      <c r="D83" s="23">
        <v>238243.52</v>
      </c>
      <c r="E83" s="23">
        <v>11773.55</v>
      </c>
      <c r="F83" s="23">
        <v>24315.989999999998</v>
      </c>
      <c r="G83" s="23">
        <v>35208.509999999995</v>
      </c>
      <c r="H83" s="23">
        <v>74802.25</v>
      </c>
      <c r="I83" s="23">
        <v>32140.36</v>
      </c>
      <c r="J83" s="23">
        <v>34153.81</v>
      </c>
      <c r="K83" s="23">
        <v>3008.9700000000003</v>
      </c>
      <c r="L83" s="23">
        <v>165185.99</v>
      </c>
      <c r="M83" s="23">
        <v>360657</v>
      </c>
      <c r="N83" s="23">
        <v>30927.03</v>
      </c>
      <c r="O83" s="23">
        <v>24266.46</v>
      </c>
      <c r="P83" s="19">
        <f t="shared" si="2"/>
        <v>3117262.77</v>
      </c>
    </row>
    <row r="84" spans="2:16" s="18" customFormat="1" ht="18" customHeight="1">
      <c r="B84" s="22" t="s">
        <v>94</v>
      </c>
      <c r="C84" s="23">
        <v>6268595.149999999</v>
      </c>
      <c r="D84" s="23">
        <v>874493.81</v>
      </c>
      <c r="E84" s="23">
        <v>33825.159999999996</v>
      </c>
      <c r="F84" s="23">
        <v>69028.59</v>
      </c>
      <c r="G84" s="23">
        <v>103841.93</v>
      </c>
      <c r="H84" s="23">
        <v>228847.95</v>
      </c>
      <c r="I84" s="23">
        <v>128990.78999999998</v>
      </c>
      <c r="J84" s="23">
        <v>136949.38</v>
      </c>
      <c r="K84" s="23">
        <v>8640.98</v>
      </c>
      <c r="L84" s="23">
        <v>495603.63000000006</v>
      </c>
      <c r="M84" s="23">
        <v>759932</v>
      </c>
      <c r="N84" s="23">
        <v>49562.490000000005</v>
      </c>
      <c r="O84" s="23">
        <v>92854.02999999998</v>
      </c>
      <c r="P84" s="19">
        <f t="shared" si="2"/>
        <v>9251165.889999999</v>
      </c>
    </row>
    <row r="85" spans="2:16" s="18" customFormat="1" ht="18" customHeight="1">
      <c r="B85" s="22" t="s">
        <v>95</v>
      </c>
      <c r="C85" s="23">
        <v>2047942.14</v>
      </c>
      <c r="D85" s="23">
        <v>324826.27</v>
      </c>
      <c r="E85" s="23">
        <v>13488.150000000001</v>
      </c>
      <c r="F85" s="23">
        <v>31121.909999999996</v>
      </c>
      <c r="G85" s="23">
        <v>34972.15</v>
      </c>
      <c r="H85" s="23">
        <v>78093.15999999999</v>
      </c>
      <c r="I85" s="23">
        <v>47402.979999999996</v>
      </c>
      <c r="J85" s="23">
        <v>50364.61</v>
      </c>
      <c r="K85" s="23">
        <v>3155.9700000000003</v>
      </c>
      <c r="L85" s="23">
        <v>147565.40999999997</v>
      </c>
      <c r="M85" s="23">
        <v>32782</v>
      </c>
      <c r="N85" s="23">
        <v>19129.98</v>
      </c>
      <c r="O85" s="23">
        <v>25194.76</v>
      </c>
      <c r="P85" s="19">
        <f t="shared" si="2"/>
        <v>2856039.49</v>
      </c>
    </row>
    <row r="86" spans="2:16" s="18" customFormat="1" ht="18" customHeight="1">
      <c r="B86" s="22" t="s">
        <v>96</v>
      </c>
      <c r="C86" s="23">
        <v>53822130.06</v>
      </c>
      <c r="D86" s="23">
        <v>15907885.559999999</v>
      </c>
      <c r="E86" s="23">
        <v>209404.12</v>
      </c>
      <c r="F86" s="23">
        <v>300334.98</v>
      </c>
      <c r="G86" s="23">
        <v>863933.3999999999</v>
      </c>
      <c r="H86" s="23">
        <v>1825030.2000000002</v>
      </c>
      <c r="I86" s="23">
        <v>1451620.27</v>
      </c>
      <c r="J86" s="23">
        <v>1537377.04</v>
      </c>
      <c r="K86" s="23">
        <v>64093.58</v>
      </c>
      <c r="L86" s="23">
        <v>4505299.77</v>
      </c>
      <c r="M86" s="23">
        <v>12328854</v>
      </c>
      <c r="N86" s="23">
        <v>533949.11</v>
      </c>
      <c r="O86" s="23">
        <v>1119921.52</v>
      </c>
      <c r="P86" s="19">
        <f t="shared" si="2"/>
        <v>94469833.61000001</v>
      </c>
    </row>
    <row r="87" spans="2:16" s="18" customFormat="1" ht="18" customHeight="1">
      <c r="B87" s="22" t="s">
        <v>97</v>
      </c>
      <c r="C87" s="23">
        <v>5547789.62</v>
      </c>
      <c r="D87" s="23">
        <v>602107.61</v>
      </c>
      <c r="E87" s="23">
        <v>32444.04</v>
      </c>
      <c r="F87" s="23">
        <v>68728.6</v>
      </c>
      <c r="G87" s="23">
        <v>94108.81999999999</v>
      </c>
      <c r="H87" s="23">
        <v>201343.71</v>
      </c>
      <c r="I87" s="23">
        <v>81699.74</v>
      </c>
      <c r="J87" s="23">
        <v>86938.64</v>
      </c>
      <c r="K87" s="23">
        <v>8143.21</v>
      </c>
      <c r="L87" s="23">
        <v>424976.13</v>
      </c>
      <c r="M87" s="23">
        <v>0</v>
      </c>
      <c r="N87" s="23">
        <v>79441.09999999999</v>
      </c>
      <c r="O87" s="23">
        <v>62833.15</v>
      </c>
      <c r="P87" s="19">
        <f t="shared" si="2"/>
        <v>7290554.37</v>
      </c>
    </row>
    <row r="88" spans="2:16" s="18" customFormat="1" ht="18" customHeight="1">
      <c r="B88" s="22" t="s">
        <v>98</v>
      </c>
      <c r="C88" s="23">
        <v>4008470.84</v>
      </c>
      <c r="D88" s="23">
        <v>700538.0900000001</v>
      </c>
      <c r="E88" s="23">
        <v>24230.660000000003</v>
      </c>
      <c r="F88" s="23">
        <v>53008.92</v>
      </c>
      <c r="G88" s="23">
        <v>67784.18</v>
      </c>
      <c r="H88" s="23">
        <v>148807.97999999998</v>
      </c>
      <c r="I88" s="23">
        <v>91109.59</v>
      </c>
      <c r="J88" s="23">
        <v>96896.23</v>
      </c>
      <c r="K88" s="23">
        <v>5916.73</v>
      </c>
      <c r="L88" s="23">
        <v>308105.16000000003</v>
      </c>
      <c r="M88" s="23">
        <v>846669</v>
      </c>
      <c r="N88" s="23">
        <v>42457.57</v>
      </c>
      <c r="O88" s="23">
        <v>51509.87</v>
      </c>
      <c r="P88" s="19">
        <f t="shared" si="2"/>
        <v>6445504.820000001</v>
      </c>
    </row>
    <row r="89" spans="9:15" ht="12.75">
      <c r="I89" s="21"/>
      <c r="J89" s="21"/>
      <c r="L89" s="21"/>
      <c r="M89" s="21"/>
      <c r="N89" s="21"/>
      <c r="O89" s="21"/>
    </row>
  </sheetData>
  <sheetProtection/>
  <printOptions horizontalCentered="1"/>
  <pageMargins left="0.7874015748031497" right="0.15748031496062992" top="0.3937007874015748" bottom="0.3937007874015748" header="0.31496062992125984" footer="0.1968503937007874"/>
  <pageSetup horizontalDpi="600" verticalDpi="600" orientation="landscape" paperSize="5" scale="88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2021-04-09T18:30:33Z</cp:lastPrinted>
  <dcterms:created xsi:type="dcterms:W3CDTF">2021-04-09T18:29:02Z</dcterms:created>
  <dcterms:modified xsi:type="dcterms:W3CDTF">2021-04-09T18:33:45Z</dcterms:modified>
  <cp:category/>
  <cp:version/>
  <cp:contentType/>
  <cp:contentStatus/>
</cp:coreProperties>
</file>