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315" windowHeight="11580" activeTab="0"/>
  </bookViews>
  <sheets>
    <sheet name="1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<sst xmlns="http://schemas.openxmlformats.org/spreadsheetml/2006/main" count="97" uniqueCount="97">
  <si>
    <t>PARTICIPACIONES FEDERALES MINISTRADAS A LOS MUNICIPIOS DEL</t>
  </si>
  <si>
    <t xml:space="preserve"> ESTADO DE GUERRERO EN EL TERCER TRIMESTRE DEL EJERCICIO FISCAL 2017</t>
  </si>
  <si>
    <t>Nombre del Municipio</t>
  </si>
  <si>
    <t xml:space="preserve">Fondo General de Participaciones        </t>
  </si>
  <si>
    <t xml:space="preserve">Fondo de Fomento Municipal                   </t>
  </si>
  <si>
    <t>Impuesto sobre Automóviles Nuevos</t>
  </si>
  <si>
    <t>Impuesto sobre Tenencia o Uso de Vehículos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</si>
  <si>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</si>
  <si>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</si>
  <si>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</si>
  <si>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</si>
  <si>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</si>
  <si>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</si>
  <si>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I.S.R.</t>
  </si>
  <si>
    <t>Total</t>
  </si>
  <si>
    <t>SUMA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</si>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</sst>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164" fontId="0" fillId="0" borderId="0" applyFill="0" applyBorder="0" applyAlignment="0" applyProtection="0"/>
    <xf numFmtId="41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3" fillId="0" borderId="0" xfId="64" applyNumberFormat="1" applyFont="1" applyAlignment="1">
      <alignment/>
      <protection/>
    </xf>
    <xf numFmtId="0" fontId="4" fillId="0" borderId="0" xfId="64" applyNumberFormat="1" applyFont="1" applyBorder="1" applyAlignment="1">
      <alignment horizontal="centerContinuous"/>
      <protection/>
    </xf>
    <xf numFmtId="0" fontId="3" fillId="0" borderId="0" xfId="64" applyNumberFormat="1" applyFont="1" applyAlignment="1">
      <alignment horizontal="centerContinuous"/>
      <protection/>
    </xf>
    <xf numFmtId="0" fontId="3" fillId="0" borderId="0" xfId="64" applyFont="1">
      <alignment/>
      <protection/>
    </xf>
    <xf numFmtId="0" fontId="5" fillId="0" borderId="0" xfId="64" applyNumberFormat="1" applyFont="1" applyAlignment="1">
      <alignment horizontal="centerContinuous"/>
      <protection/>
    </xf>
    <xf numFmtId="0" fontId="5" fillId="0" borderId="0" xfId="64" applyNumberFormat="1" applyFont="1" applyAlignment="1">
      <alignment horizontal="left"/>
      <protection/>
    </xf>
    <xf numFmtId="164" fontId="5" fillId="0" borderId="0" xfId="58" applyFont="1" applyFill="1" applyBorder="1" applyAlignment="1" applyProtection="1">
      <alignment horizontal="centerContinuous"/>
      <protection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7" fillId="33" borderId="14" xfId="0" applyFont="1" applyFill="1" applyBorder="1" applyAlignment="1">
      <alignment horizontal="center"/>
    </xf>
    <xf numFmtId="3" fontId="7" fillId="33" borderId="14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7" fillId="0" borderId="14" xfId="0" applyNumberFormat="1" applyFont="1" applyBorder="1" applyAlignment="1" applyProtection="1">
      <alignment/>
      <protection hidden="1"/>
    </xf>
    <xf numFmtId="164" fontId="8" fillId="0" borderId="0" xfId="47" applyFont="1" applyAlignment="1">
      <alignment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2" xfId="49"/>
    <cellStyle name="Millares 2" xfId="50"/>
    <cellStyle name="Millares 3" xfId="51"/>
    <cellStyle name="Millares 4" xfId="52"/>
    <cellStyle name="Millares 5" xfId="53"/>
    <cellStyle name="Millares 6" xfId="54"/>
    <cellStyle name="Millares 7" xfId="55"/>
    <cellStyle name="Millares 8" xfId="56"/>
    <cellStyle name="Millares 9" xfId="57"/>
    <cellStyle name="Millares_PART0505" xfId="58"/>
    <cellStyle name="Currency" xfId="59"/>
    <cellStyle name="Currency [0]" xfId="60"/>
    <cellStyle name="Moneda 2" xfId="61"/>
    <cellStyle name="Neutral" xfId="62"/>
    <cellStyle name="Normal 2" xfId="63"/>
    <cellStyle name="Normal_Libro1" xfId="64"/>
    <cellStyle name="Notas" xfId="65"/>
    <cellStyle name="Percent" xfId="66"/>
    <cellStyle name="Porcentaje 2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9"/>
  <sheetViews>
    <sheetView showGridLines="0" showZero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.28515625" style="20" customWidth="1"/>
    <col min="2" max="2" width="24.140625" style="20" bestFit="1" customWidth="1"/>
    <col min="3" max="14" width="11.7109375" style="20" customWidth="1"/>
    <col min="15" max="16384" width="11.421875" style="20" customWidth="1"/>
  </cols>
  <sheetData>
    <row r="1" spans="2:14" s="1" customFormat="1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2:14" s="1" customFormat="1" ht="18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s="4" customFormat="1" ht="17.25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</row>
    <row r="4" spans="2:14" s="8" customFormat="1" ht="77.25" thickBot="1">
      <c r="B4" s="9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1" t="s">
        <v>13</v>
      </c>
      <c r="N4" s="12" t="s">
        <v>14</v>
      </c>
    </row>
    <row r="5" spans="5:13" s="13" customFormat="1" ht="5.25" customHeight="1">
      <c r="E5" s="14"/>
      <c r="F5" s="14"/>
      <c r="I5" s="14"/>
      <c r="J5" s="14"/>
      <c r="L5" s="14"/>
      <c r="M5" s="14"/>
    </row>
    <row r="6" spans="2:14" s="15" customFormat="1" ht="13.5">
      <c r="B6" s="16" t="s">
        <v>15</v>
      </c>
      <c r="C6" s="17">
        <f aca="true" t="shared" si="0" ref="C6:N6">SUM(C8:C88)</f>
        <v>696969172.16</v>
      </c>
      <c r="D6" s="17">
        <f t="shared" si="0"/>
        <v>128652088.99999996</v>
      </c>
      <c r="E6" s="17">
        <f t="shared" si="0"/>
        <v>3677442.2000000007</v>
      </c>
      <c r="F6" s="17">
        <f t="shared" si="0"/>
        <v>1227201.8000000003</v>
      </c>
      <c r="G6" s="17">
        <f t="shared" si="0"/>
        <v>8065403.399999996</v>
      </c>
      <c r="H6" s="17">
        <f t="shared" si="0"/>
        <v>29381150.799999993</v>
      </c>
      <c r="I6" s="17">
        <f t="shared" si="0"/>
        <v>19430458.000000007</v>
      </c>
      <c r="J6" s="17">
        <f t="shared" si="0"/>
        <v>26636308.6</v>
      </c>
      <c r="K6" s="17">
        <f t="shared" si="0"/>
        <v>1010090.3999999997</v>
      </c>
      <c r="L6" s="17">
        <f t="shared" si="0"/>
        <v>69100149.89999998</v>
      </c>
      <c r="M6" s="17">
        <f t="shared" si="0"/>
        <v>33557491</v>
      </c>
      <c r="N6" s="17">
        <f t="shared" si="0"/>
        <v>1017706957.2599998</v>
      </c>
    </row>
    <row r="7" spans="3:14" s="13" customFormat="1" ht="5.25" customHeight="1">
      <c r="C7" s="18"/>
      <c r="D7" s="18"/>
      <c r="E7" s="19"/>
      <c r="F7" s="19"/>
      <c r="G7" s="18"/>
      <c r="H7" s="18"/>
      <c r="I7" s="19"/>
      <c r="J7" s="19"/>
      <c r="K7" s="18"/>
      <c r="L7" s="19"/>
      <c r="M7" s="19"/>
      <c r="N7" s="18"/>
    </row>
    <row r="8" spans="2:14" ht="13.5">
      <c r="B8" s="21" t="s">
        <v>16</v>
      </c>
      <c r="C8" s="22">
        <v>171941506.01</v>
      </c>
      <c r="D8" s="22">
        <v>46900139.68</v>
      </c>
      <c r="E8" s="22">
        <v>903083.5700000001</v>
      </c>
      <c r="F8" s="22">
        <v>289379.17000000004</v>
      </c>
      <c r="G8" s="22">
        <v>1982015.56</v>
      </c>
      <c r="H8" s="22">
        <v>7215931.9799999995</v>
      </c>
      <c r="I8" s="22">
        <v>6572128</v>
      </c>
      <c r="J8" s="22">
        <v>9009423.78</v>
      </c>
      <c r="K8" s="22">
        <v>245115.12000000002</v>
      </c>
      <c r="L8" s="22">
        <v>13103787.579999998</v>
      </c>
      <c r="M8" s="22">
        <v>9023228</v>
      </c>
      <c r="N8" s="23">
        <f>SUM(C8:M8)</f>
        <v>267185738.45</v>
      </c>
    </row>
    <row r="9" spans="2:14" ht="13.5">
      <c r="B9" s="21" t="s">
        <v>17</v>
      </c>
      <c r="C9" s="22">
        <v>4996589.22</v>
      </c>
      <c r="D9" s="22">
        <v>834294.3400000001</v>
      </c>
      <c r="E9" s="22">
        <v>26908.5</v>
      </c>
      <c r="F9" s="22">
        <v>10044.49</v>
      </c>
      <c r="G9" s="22">
        <v>58894.88</v>
      </c>
      <c r="H9" s="22">
        <v>214925.78999999998</v>
      </c>
      <c r="I9" s="22">
        <v>140823.7</v>
      </c>
      <c r="J9" s="22">
        <v>193048.63999999998</v>
      </c>
      <c r="K9" s="22">
        <v>7651.83</v>
      </c>
      <c r="L9" s="22">
        <v>505610.43</v>
      </c>
      <c r="M9" s="22">
        <v>744036</v>
      </c>
      <c r="N9" s="23">
        <f aca="true" t="shared" si="1" ref="N9:N72">SUM(C9:M9)</f>
        <v>7732827.819999999</v>
      </c>
    </row>
    <row r="10" spans="2:14" ht="13.5">
      <c r="B10" s="21" t="s">
        <v>18</v>
      </c>
      <c r="C10" s="22">
        <v>3872396.9400000004</v>
      </c>
      <c r="D10" s="22">
        <v>620235.8300000001</v>
      </c>
      <c r="E10" s="22">
        <v>20823.339999999997</v>
      </c>
      <c r="F10" s="22">
        <v>7691.25</v>
      </c>
      <c r="G10" s="22">
        <v>45585.53999999999</v>
      </c>
      <c r="H10" s="22">
        <v>166326.65</v>
      </c>
      <c r="I10" s="22">
        <v>104893.21</v>
      </c>
      <c r="J10" s="22">
        <v>143793.21</v>
      </c>
      <c r="K10" s="22">
        <v>5901.389999999999</v>
      </c>
      <c r="L10" s="22">
        <v>394045.26</v>
      </c>
      <c r="M10" s="22">
        <v>0</v>
      </c>
      <c r="N10" s="23">
        <f t="shared" si="1"/>
        <v>5381692.62</v>
      </c>
    </row>
    <row r="11" spans="2:14" ht="13.5">
      <c r="B11" s="21" t="s">
        <v>19</v>
      </c>
      <c r="C11" s="22">
        <v>6932028.82</v>
      </c>
      <c r="D11" s="22">
        <v>973975.6299999999</v>
      </c>
      <c r="E11" s="22">
        <v>38299.03999999999</v>
      </c>
      <c r="F11" s="22">
        <v>16279.890000000001</v>
      </c>
      <c r="G11" s="22">
        <v>83599.86</v>
      </c>
      <c r="H11" s="22">
        <v>305791</v>
      </c>
      <c r="I11" s="22">
        <v>149856.09</v>
      </c>
      <c r="J11" s="22">
        <v>205430.72000000003</v>
      </c>
      <c r="K11" s="22">
        <v>11376.72</v>
      </c>
      <c r="L11" s="22">
        <v>559837.9299999999</v>
      </c>
      <c r="M11" s="22">
        <v>0</v>
      </c>
      <c r="N11" s="23">
        <f t="shared" si="1"/>
        <v>9276475.700000001</v>
      </c>
    </row>
    <row r="12" spans="2:14" ht="13.5">
      <c r="B12" s="21" t="s">
        <v>20</v>
      </c>
      <c r="C12" s="22">
        <v>3129691</v>
      </c>
      <c r="D12" s="22">
        <v>478544.7899999999</v>
      </c>
      <c r="E12" s="22">
        <v>16863.17</v>
      </c>
      <c r="F12" s="22">
        <v>6340.910000000001</v>
      </c>
      <c r="G12" s="22">
        <v>36903.369999999995</v>
      </c>
      <c r="H12" s="22">
        <v>134688.4</v>
      </c>
      <c r="I12" s="22">
        <v>76275.14</v>
      </c>
      <c r="J12" s="22">
        <v>104562.03</v>
      </c>
      <c r="K12" s="22">
        <v>4806.6</v>
      </c>
      <c r="L12" s="22">
        <v>306927.04000000004</v>
      </c>
      <c r="M12" s="22">
        <v>0</v>
      </c>
      <c r="N12" s="23">
        <f t="shared" si="1"/>
        <v>4295602.45</v>
      </c>
    </row>
    <row r="13" spans="2:14" ht="13.5">
      <c r="B13" s="21" t="s">
        <v>21</v>
      </c>
      <c r="C13" s="22">
        <v>1650779.9000000001</v>
      </c>
      <c r="D13" s="22">
        <v>171101.88</v>
      </c>
      <c r="E13" s="22">
        <v>8484.55</v>
      </c>
      <c r="F13" s="22">
        <v>2429.73</v>
      </c>
      <c r="G13" s="22">
        <v>18654.089999999997</v>
      </c>
      <c r="H13" s="22">
        <v>67811.01</v>
      </c>
      <c r="I13" s="22">
        <v>27154.68</v>
      </c>
      <c r="J13" s="22">
        <v>37225.1</v>
      </c>
      <c r="K13" s="22">
        <v>2232.09</v>
      </c>
      <c r="L13" s="22">
        <v>199299.13999999998</v>
      </c>
      <c r="M13" s="22">
        <v>0</v>
      </c>
      <c r="N13" s="23">
        <f t="shared" si="1"/>
        <v>2185172.1700000004</v>
      </c>
    </row>
    <row r="14" spans="2:14" ht="13.5">
      <c r="B14" s="21" t="s">
        <v>22</v>
      </c>
      <c r="C14" s="22">
        <v>3354593.76</v>
      </c>
      <c r="D14" s="22">
        <v>321384.06999999995</v>
      </c>
      <c r="E14" s="22">
        <v>17309.2</v>
      </c>
      <c r="F14" s="22">
        <v>5218.62</v>
      </c>
      <c r="G14" s="22">
        <v>38026.130000000005</v>
      </c>
      <c r="H14" s="22">
        <v>138325.05</v>
      </c>
      <c r="I14" s="22">
        <v>48439.74</v>
      </c>
      <c r="J14" s="22">
        <v>66403.79000000001</v>
      </c>
      <c r="K14" s="22">
        <v>4617.78</v>
      </c>
      <c r="L14" s="22">
        <v>384244.37</v>
      </c>
      <c r="M14" s="22">
        <v>27606</v>
      </c>
      <c r="N14" s="23">
        <f t="shared" si="1"/>
        <v>4406168.51</v>
      </c>
    </row>
    <row r="15" spans="2:14" ht="13.5">
      <c r="B15" s="21" t="s">
        <v>23</v>
      </c>
      <c r="C15" s="22">
        <v>7447266.92</v>
      </c>
      <c r="D15" s="22">
        <v>1269444.32</v>
      </c>
      <c r="E15" s="22">
        <v>39022.72</v>
      </c>
      <c r="F15" s="22">
        <v>13048.16</v>
      </c>
      <c r="G15" s="22">
        <v>85582.11000000002</v>
      </c>
      <c r="H15" s="22">
        <v>311773.04000000004</v>
      </c>
      <c r="I15" s="22">
        <v>144983.86</v>
      </c>
      <c r="J15" s="22">
        <v>198751.61</v>
      </c>
      <c r="K15" s="22">
        <v>10724.789999999999</v>
      </c>
      <c r="L15" s="22">
        <v>791248.25</v>
      </c>
      <c r="M15" s="22">
        <v>0</v>
      </c>
      <c r="N15" s="23">
        <f t="shared" si="1"/>
        <v>10311845.779999997</v>
      </c>
    </row>
    <row r="16" spans="2:14" ht="13.5">
      <c r="B16" s="21" t="s">
        <v>24</v>
      </c>
      <c r="C16" s="22">
        <v>2143171</v>
      </c>
      <c r="D16" s="22">
        <v>225868.94</v>
      </c>
      <c r="E16" s="22">
        <v>11115.779999999999</v>
      </c>
      <c r="F16" s="22">
        <v>3384.47</v>
      </c>
      <c r="G16" s="22">
        <v>24416.199999999997</v>
      </c>
      <c r="H16" s="22">
        <v>88828.91</v>
      </c>
      <c r="I16" s="22">
        <v>35984.51</v>
      </c>
      <c r="J16" s="22">
        <v>49329.479999999996</v>
      </c>
      <c r="K16" s="22">
        <v>2973.6000000000004</v>
      </c>
      <c r="L16" s="22">
        <v>247642.56</v>
      </c>
      <c r="M16" s="22">
        <v>0</v>
      </c>
      <c r="N16" s="23">
        <f t="shared" si="1"/>
        <v>2832715.45</v>
      </c>
    </row>
    <row r="17" spans="2:14" ht="13.5">
      <c r="B17" s="21" t="s">
        <v>25</v>
      </c>
      <c r="C17" s="22">
        <v>896905.3999999999</v>
      </c>
      <c r="D17" s="22">
        <v>136206.02000000002</v>
      </c>
      <c r="E17" s="22">
        <v>4926.650000000001</v>
      </c>
      <c r="F17" s="22">
        <v>2036.1499999999999</v>
      </c>
      <c r="G17" s="22">
        <v>10760.579999999998</v>
      </c>
      <c r="H17" s="22">
        <v>39339.15</v>
      </c>
      <c r="I17" s="22">
        <v>21104.18</v>
      </c>
      <c r="J17" s="22">
        <v>28930.729999999996</v>
      </c>
      <c r="K17" s="22">
        <v>1449.24</v>
      </c>
      <c r="L17" s="22">
        <v>77047.98000000001</v>
      </c>
      <c r="M17" s="22">
        <v>0</v>
      </c>
      <c r="N17" s="23">
        <f t="shared" si="1"/>
        <v>1218706.0799999998</v>
      </c>
    </row>
    <row r="18" spans="2:14" ht="13.5">
      <c r="B18" s="21" t="s">
        <v>26</v>
      </c>
      <c r="C18" s="22">
        <v>6712290.710000001</v>
      </c>
      <c r="D18" s="22">
        <v>714980.3200000001</v>
      </c>
      <c r="E18" s="22">
        <v>33944.06</v>
      </c>
      <c r="F18" s="22">
        <v>8533.380000000001</v>
      </c>
      <c r="G18" s="22">
        <v>74764.23999999999</v>
      </c>
      <c r="H18" s="22">
        <v>271359.02999999997</v>
      </c>
      <c r="I18" s="22">
        <v>133847.39</v>
      </c>
      <c r="J18" s="22">
        <v>183485.14</v>
      </c>
      <c r="K18" s="22">
        <v>8639.130000000001</v>
      </c>
      <c r="L18" s="22">
        <v>876225.7699999999</v>
      </c>
      <c r="M18" s="22">
        <v>0</v>
      </c>
      <c r="N18" s="23">
        <f t="shared" si="1"/>
        <v>9018069.17</v>
      </c>
    </row>
    <row r="19" spans="2:14" ht="13.5">
      <c r="B19" s="21" t="s">
        <v>27</v>
      </c>
      <c r="C19" s="22">
        <v>12109578.96</v>
      </c>
      <c r="D19" s="22">
        <v>1774951.1400000001</v>
      </c>
      <c r="E19" s="22">
        <v>65260.149999999994</v>
      </c>
      <c r="F19" s="22">
        <v>24603.17</v>
      </c>
      <c r="G19" s="22">
        <v>142807.93</v>
      </c>
      <c r="H19" s="22">
        <v>521237.39</v>
      </c>
      <c r="I19" s="22">
        <v>273852.73</v>
      </c>
      <c r="J19" s="22">
        <v>375411.94</v>
      </c>
      <c r="K19" s="22">
        <v>18617.13</v>
      </c>
      <c r="L19" s="22">
        <v>1149721.73</v>
      </c>
      <c r="M19" s="22">
        <v>0</v>
      </c>
      <c r="N19" s="23">
        <f t="shared" si="1"/>
        <v>16456042.270000003</v>
      </c>
    </row>
    <row r="20" spans="2:14" ht="13.5">
      <c r="B20" s="21" t="s">
        <v>28</v>
      </c>
      <c r="C20" s="22">
        <v>11382748.87</v>
      </c>
      <c r="D20" s="22">
        <v>1679795.7799999998</v>
      </c>
      <c r="E20" s="22">
        <v>60946.55</v>
      </c>
      <c r="F20" s="22">
        <v>22113.41</v>
      </c>
      <c r="G20" s="22">
        <v>133466.73</v>
      </c>
      <c r="H20" s="22">
        <v>486834.03</v>
      </c>
      <c r="I20" s="22">
        <v>298514.27</v>
      </c>
      <c r="J20" s="22">
        <v>409219.28</v>
      </c>
      <c r="K20" s="22">
        <v>17175.06</v>
      </c>
      <c r="L20" s="22">
        <v>1158089.56</v>
      </c>
      <c r="M20" s="22">
        <v>22125</v>
      </c>
      <c r="N20" s="23">
        <f t="shared" si="1"/>
        <v>15671028.54</v>
      </c>
    </row>
    <row r="21" spans="2:14" ht="13.5">
      <c r="B21" s="21" t="s">
        <v>29</v>
      </c>
      <c r="C21" s="22">
        <v>2645624.5</v>
      </c>
      <c r="D21" s="22">
        <v>353459.19</v>
      </c>
      <c r="E21" s="22">
        <v>14528.62</v>
      </c>
      <c r="F21" s="22">
        <v>6008.1900000000005</v>
      </c>
      <c r="G21" s="22">
        <v>31732.420000000002</v>
      </c>
      <c r="H21" s="22">
        <v>116010.56999999999</v>
      </c>
      <c r="I21" s="22">
        <v>57883.8</v>
      </c>
      <c r="J21" s="22">
        <v>79350.20999999999</v>
      </c>
      <c r="K21" s="22">
        <v>4274.700000000001</v>
      </c>
      <c r="L21" s="22">
        <v>224440.13</v>
      </c>
      <c r="M21" s="22">
        <v>0</v>
      </c>
      <c r="N21" s="23">
        <f t="shared" si="1"/>
        <v>3533312.3299999996</v>
      </c>
    </row>
    <row r="22" spans="2:14" ht="13.5">
      <c r="B22" s="21" t="s">
        <v>30</v>
      </c>
      <c r="C22" s="22">
        <v>3483814.24</v>
      </c>
      <c r="D22" s="22">
        <v>413866.25</v>
      </c>
      <c r="E22" s="22">
        <v>18357.629999999997</v>
      </c>
      <c r="F22" s="22">
        <v>6152.92</v>
      </c>
      <c r="G22" s="22">
        <v>40259.1</v>
      </c>
      <c r="H22" s="22">
        <v>146667.92</v>
      </c>
      <c r="I22" s="22">
        <v>64274.22</v>
      </c>
      <c r="J22" s="22">
        <v>88110.54</v>
      </c>
      <c r="K22" s="22">
        <v>5048.88</v>
      </c>
      <c r="L22" s="22">
        <v>372928.96</v>
      </c>
      <c r="M22" s="22">
        <v>54662</v>
      </c>
      <c r="N22" s="23">
        <f t="shared" si="1"/>
        <v>4694142.66</v>
      </c>
    </row>
    <row r="23" spans="2:14" ht="13.5">
      <c r="B23" s="21" t="s">
        <v>31</v>
      </c>
      <c r="C23" s="22">
        <v>4574494.96</v>
      </c>
      <c r="D23" s="22">
        <v>481915.53</v>
      </c>
      <c r="E23" s="22">
        <v>22757.12</v>
      </c>
      <c r="F23" s="22">
        <v>5017.05</v>
      </c>
      <c r="G23" s="22">
        <v>50204.259999999995</v>
      </c>
      <c r="H23" s="22">
        <v>181967.83</v>
      </c>
      <c r="I23" s="22">
        <v>63660.229999999996</v>
      </c>
      <c r="J23" s="22">
        <v>87268.85</v>
      </c>
      <c r="K23" s="22">
        <v>5619.48</v>
      </c>
      <c r="L23" s="22">
        <v>625672.49</v>
      </c>
      <c r="M23" s="22">
        <v>2487863</v>
      </c>
      <c r="N23" s="23">
        <f t="shared" si="1"/>
        <v>8586440.8</v>
      </c>
    </row>
    <row r="24" spans="2:14" ht="13.5">
      <c r="B24" s="21" t="s">
        <v>44</v>
      </c>
      <c r="C24" s="22">
        <v>19772781.93</v>
      </c>
      <c r="D24" s="22">
        <v>3434334.64</v>
      </c>
      <c r="E24" s="22">
        <v>104666.85999999999</v>
      </c>
      <c r="F24" s="22">
        <v>35348.86</v>
      </c>
      <c r="G24" s="22">
        <v>229508.58999999997</v>
      </c>
      <c r="H24" s="22">
        <v>836218.02</v>
      </c>
      <c r="I24" s="22">
        <v>605773.4</v>
      </c>
      <c r="J24" s="22">
        <v>830426.5</v>
      </c>
      <c r="K24" s="22">
        <v>28852.02</v>
      </c>
      <c r="L24" s="22">
        <v>2161850.77</v>
      </c>
      <c r="M24" s="22">
        <v>5399746</v>
      </c>
      <c r="N24" s="23">
        <f t="shared" si="1"/>
        <v>33439507.589999996</v>
      </c>
    </row>
    <row r="25" spans="2:14" ht="13.5">
      <c r="B25" s="21" t="s">
        <v>45</v>
      </c>
      <c r="C25" s="22">
        <v>42232423.989999995</v>
      </c>
      <c r="D25" s="22">
        <v>8824613.75</v>
      </c>
      <c r="E25" s="22">
        <v>224304.15</v>
      </c>
      <c r="F25" s="22">
        <v>76963.17</v>
      </c>
      <c r="G25" s="22">
        <v>491706.08999999997</v>
      </c>
      <c r="H25" s="22">
        <v>1791970.3</v>
      </c>
      <c r="I25" s="22">
        <v>1423358.33</v>
      </c>
      <c r="J25" s="22">
        <v>1951215.54</v>
      </c>
      <c r="K25" s="22">
        <v>62126.969999999994</v>
      </c>
      <c r="L25" s="22">
        <v>4380567.24</v>
      </c>
      <c r="M25" s="22">
        <v>0</v>
      </c>
      <c r="N25" s="23">
        <f t="shared" si="1"/>
        <v>61459249.529999994</v>
      </c>
    </row>
    <row r="26" spans="2:14" ht="13.5">
      <c r="B26" s="21" t="s">
        <v>32</v>
      </c>
      <c r="C26" s="22">
        <v>2437781.24</v>
      </c>
      <c r="D26" s="22">
        <v>314277.73</v>
      </c>
      <c r="E26" s="22">
        <v>13538.34</v>
      </c>
      <c r="F26" s="22">
        <v>5894.8</v>
      </c>
      <c r="G26" s="22">
        <v>29535.8</v>
      </c>
      <c r="H26" s="22">
        <v>108086.06000000001</v>
      </c>
      <c r="I26" s="22">
        <v>49334.36</v>
      </c>
      <c r="J26" s="22">
        <v>67630.17</v>
      </c>
      <c r="K26" s="22">
        <v>4055.8500000000004</v>
      </c>
      <c r="L26" s="22">
        <v>187133.99</v>
      </c>
      <c r="M26" s="22">
        <v>0</v>
      </c>
      <c r="N26" s="23">
        <f t="shared" si="1"/>
        <v>3217268.34</v>
      </c>
    </row>
    <row r="27" spans="2:14" ht="13.5">
      <c r="B27" s="21" t="s">
        <v>94</v>
      </c>
      <c r="C27" s="22">
        <v>2621349.1100000003</v>
      </c>
      <c r="D27" s="22">
        <v>448062.3300000001</v>
      </c>
      <c r="E27" s="22">
        <v>14094.619999999999</v>
      </c>
      <c r="F27" s="22">
        <v>5224.26</v>
      </c>
      <c r="G27" s="22">
        <v>30853.219999999998</v>
      </c>
      <c r="H27" s="22">
        <v>112579.77999999998</v>
      </c>
      <c r="I27" s="22">
        <v>71578.90000000001</v>
      </c>
      <c r="J27" s="22">
        <v>98124.16</v>
      </c>
      <c r="K27" s="22">
        <v>3998.91</v>
      </c>
      <c r="L27" s="22">
        <v>266075.24</v>
      </c>
      <c r="M27" s="22">
        <v>0</v>
      </c>
      <c r="N27" s="23">
        <f t="shared" si="1"/>
        <v>3671940.5300000003</v>
      </c>
    </row>
    <row r="28" spans="2:14" ht="13.5">
      <c r="B28" s="21" t="s">
        <v>33</v>
      </c>
      <c r="C28" s="22">
        <v>3334286.1300000004</v>
      </c>
      <c r="D28" s="22">
        <v>387089.74</v>
      </c>
      <c r="E28" s="22">
        <v>17728.51</v>
      </c>
      <c r="F28" s="22">
        <v>6268.76</v>
      </c>
      <c r="G28" s="22">
        <v>38842.229999999996</v>
      </c>
      <c r="H28" s="22">
        <v>141622.64</v>
      </c>
      <c r="I28" s="22">
        <v>56130.37</v>
      </c>
      <c r="J28" s="22">
        <v>76946.52</v>
      </c>
      <c r="K28" s="22">
        <v>4955.88</v>
      </c>
      <c r="L28" s="22">
        <v>335720.93</v>
      </c>
      <c r="M28" s="22">
        <v>0</v>
      </c>
      <c r="N28" s="23">
        <f t="shared" si="1"/>
        <v>4399591.71</v>
      </c>
    </row>
    <row r="29" spans="2:14" ht="13.5">
      <c r="B29" s="21" t="s">
        <v>34</v>
      </c>
      <c r="C29" s="22">
        <v>3634793.8100000005</v>
      </c>
      <c r="D29" s="22">
        <v>395363.94999999995</v>
      </c>
      <c r="E29" s="22">
        <v>18615.18</v>
      </c>
      <c r="F29" s="22">
        <v>5187.73</v>
      </c>
      <c r="G29" s="22">
        <v>40943.53</v>
      </c>
      <c r="H29" s="22">
        <v>148786.14999999997</v>
      </c>
      <c r="I29" s="22">
        <v>62661.32000000001</v>
      </c>
      <c r="J29" s="22">
        <v>85899.48</v>
      </c>
      <c r="K29" s="22">
        <v>4862.1900000000005</v>
      </c>
      <c r="L29" s="22">
        <v>446057.64</v>
      </c>
      <c r="M29" s="22">
        <v>0</v>
      </c>
      <c r="N29" s="23">
        <f t="shared" si="1"/>
        <v>4843170.980000001</v>
      </c>
    </row>
    <row r="30" spans="2:14" ht="13.5">
      <c r="B30" s="21" t="s">
        <v>35</v>
      </c>
      <c r="C30" s="22">
        <v>2341165.92</v>
      </c>
      <c r="D30" s="22">
        <v>350253.67</v>
      </c>
      <c r="E30" s="22">
        <v>12734.98</v>
      </c>
      <c r="F30" s="22">
        <v>5020.24</v>
      </c>
      <c r="G30" s="22">
        <v>27842.86</v>
      </c>
      <c r="H30" s="22">
        <v>101702.52</v>
      </c>
      <c r="I30" s="22">
        <v>57646.240000000005</v>
      </c>
      <c r="J30" s="22">
        <v>79024.55</v>
      </c>
      <c r="K30" s="22">
        <v>3686.6699999999996</v>
      </c>
      <c r="L30" s="22">
        <v>216802.13999999998</v>
      </c>
      <c r="M30" s="22">
        <v>0</v>
      </c>
      <c r="N30" s="23">
        <f t="shared" si="1"/>
        <v>3195879.79</v>
      </c>
    </row>
    <row r="31" spans="2:14" ht="13.5">
      <c r="B31" s="21" t="s">
        <v>36</v>
      </c>
      <c r="C31" s="22">
        <v>2945048.38</v>
      </c>
      <c r="D31" s="22">
        <v>463567.37</v>
      </c>
      <c r="E31" s="22">
        <v>16020.470000000001</v>
      </c>
      <c r="F31" s="22">
        <v>6304.049999999999</v>
      </c>
      <c r="G31" s="22">
        <v>35027.34</v>
      </c>
      <c r="H31" s="22">
        <v>127941.44</v>
      </c>
      <c r="I31" s="22">
        <v>77729.51000000001</v>
      </c>
      <c r="J31" s="22">
        <v>106555.76000000001</v>
      </c>
      <c r="K31" s="22">
        <v>4635</v>
      </c>
      <c r="L31" s="22">
        <v>276427.89</v>
      </c>
      <c r="M31" s="22">
        <v>0</v>
      </c>
      <c r="N31" s="23">
        <f t="shared" si="1"/>
        <v>4059257.2099999995</v>
      </c>
    </row>
    <row r="32" spans="2:14" ht="13.5">
      <c r="B32" s="21" t="s">
        <v>37</v>
      </c>
      <c r="C32" s="22">
        <v>13967729.76</v>
      </c>
      <c r="D32" s="22">
        <v>2072603.87</v>
      </c>
      <c r="E32" s="22">
        <v>74965.1</v>
      </c>
      <c r="F32" s="22">
        <v>27571.99</v>
      </c>
      <c r="G32" s="22">
        <v>164123.57</v>
      </c>
      <c r="H32" s="22">
        <v>598791.09</v>
      </c>
      <c r="I32" s="22">
        <v>347684.3</v>
      </c>
      <c r="J32" s="22">
        <v>476624.2</v>
      </c>
      <c r="K32" s="22">
        <v>21216.69</v>
      </c>
      <c r="L32" s="22">
        <v>1377666.13</v>
      </c>
      <c r="M32" s="22">
        <v>2244287</v>
      </c>
      <c r="N32" s="23">
        <f t="shared" si="1"/>
        <v>21373263.7</v>
      </c>
    </row>
    <row r="33" spans="2:14" ht="13.5">
      <c r="B33" s="21" t="s">
        <v>38</v>
      </c>
      <c r="C33" s="22">
        <v>7813573.16</v>
      </c>
      <c r="D33" s="22">
        <v>1060231.4100000001</v>
      </c>
      <c r="E33" s="22">
        <v>43000.66</v>
      </c>
      <c r="F33" s="22">
        <v>17983.79</v>
      </c>
      <c r="G33" s="22">
        <v>93896.2</v>
      </c>
      <c r="H33" s="22">
        <v>343347.22</v>
      </c>
      <c r="I33" s="22">
        <v>158948.4</v>
      </c>
      <c r="J33" s="22">
        <v>217894.93</v>
      </c>
      <c r="K33" s="22">
        <v>12701.16</v>
      </c>
      <c r="L33" s="22">
        <v>640345.69</v>
      </c>
      <c r="M33" s="22">
        <v>0</v>
      </c>
      <c r="N33" s="23">
        <f t="shared" si="1"/>
        <v>10401922.62</v>
      </c>
    </row>
    <row r="34" spans="2:14" ht="13.5">
      <c r="B34" s="21" t="s">
        <v>39</v>
      </c>
      <c r="C34" s="22">
        <v>5027532.09</v>
      </c>
      <c r="D34" s="22">
        <v>733422.22</v>
      </c>
      <c r="E34" s="22">
        <v>26963.13</v>
      </c>
      <c r="F34" s="22">
        <v>9919.34</v>
      </c>
      <c r="G34" s="22">
        <v>59031.009999999995</v>
      </c>
      <c r="H34" s="22">
        <v>215370.54</v>
      </c>
      <c r="I34" s="22">
        <v>112172.58</v>
      </c>
      <c r="J34" s="22">
        <v>153772.15</v>
      </c>
      <c r="K34" s="22">
        <v>7631.73</v>
      </c>
      <c r="L34" s="22">
        <v>497873.61</v>
      </c>
      <c r="M34" s="22">
        <v>0</v>
      </c>
      <c r="N34" s="23">
        <f t="shared" si="1"/>
        <v>6843688.4</v>
      </c>
    </row>
    <row r="35" spans="2:14" ht="13.5">
      <c r="B35" s="21" t="s">
        <v>40</v>
      </c>
      <c r="C35" s="22">
        <v>1604372.6600000001</v>
      </c>
      <c r="D35" s="22">
        <v>251847.41</v>
      </c>
      <c r="E35" s="22">
        <v>8409.560000000001</v>
      </c>
      <c r="F35" s="22">
        <v>2610.11</v>
      </c>
      <c r="G35" s="22">
        <v>18466.24</v>
      </c>
      <c r="H35" s="22">
        <v>67199.97</v>
      </c>
      <c r="I35" s="22">
        <v>30766.160000000003</v>
      </c>
      <c r="J35" s="22">
        <v>42175.88</v>
      </c>
      <c r="K35" s="22">
        <v>2261.79</v>
      </c>
      <c r="L35" s="22">
        <v>186086.08000000002</v>
      </c>
      <c r="M35" s="22">
        <v>0</v>
      </c>
      <c r="N35" s="23">
        <f t="shared" si="1"/>
        <v>2214195.86</v>
      </c>
    </row>
    <row r="36" spans="2:14" ht="13.5">
      <c r="B36" s="21" t="s">
        <v>41</v>
      </c>
      <c r="C36" s="22">
        <v>2644086.62</v>
      </c>
      <c r="D36" s="22">
        <v>370892.95999999996</v>
      </c>
      <c r="E36" s="22">
        <v>14551.220000000001</v>
      </c>
      <c r="F36" s="22">
        <v>6063.51</v>
      </c>
      <c r="G36" s="22">
        <v>31776.51</v>
      </c>
      <c r="H36" s="22">
        <v>116188.29000000001</v>
      </c>
      <c r="I36" s="22">
        <v>63189.869999999995</v>
      </c>
      <c r="J36" s="22">
        <v>86624.05</v>
      </c>
      <c r="K36" s="22">
        <v>4292.58</v>
      </c>
      <c r="L36" s="22">
        <v>224720.87</v>
      </c>
      <c r="M36" s="22">
        <v>0</v>
      </c>
      <c r="N36" s="23">
        <f t="shared" si="1"/>
        <v>3562386.48</v>
      </c>
    </row>
    <row r="37" spans="2:14" ht="13.5">
      <c r="B37" s="21" t="s">
        <v>42</v>
      </c>
      <c r="C37" s="22">
        <v>1872450.1700000002</v>
      </c>
      <c r="D37" s="22">
        <v>224829.18999999997</v>
      </c>
      <c r="E37" s="22">
        <v>10141.54</v>
      </c>
      <c r="F37" s="22">
        <v>3943.6099999999997</v>
      </c>
      <c r="G37" s="22">
        <v>22178.94</v>
      </c>
      <c r="H37" s="22">
        <v>80994.31</v>
      </c>
      <c r="I37" s="22">
        <v>33905.29</v>
      </c>
      <c r="J37" s="22">
        <v>46479.18</v>
      </c>
      <c r="K37" s="22">
        <v>2922.6</v>
      </c>
      <c r="L37" s="22">
        <v>169861.71</v>
      </c>
      <c r="M37" s="22">
        <v>0</v>
      </c>
      <c r="N37" s="23">
        <f t="shared" si="1"/>
        <v>2467706.5400000005</v>
      </c>
    </row>
    <row r="38" spans="2:14" ht="13.5">
      <c r="B38" s="21" t="s">
        <v>43</v>
      </c>
      <c r="C38" s="22">
        <v>7569718.59</v>
      </c>
      <c r="D38" s="22">
        <v>574057.8300000001</v>
      </c>
      <c r="E38" s="22">
        <v>37543.8</v>
      </c>
      <c r="F38" s="22">
        <v>10319.779999999999</v>
      </c>
      <c r="G38" s="22">
        <v>82592.66</v>
      </c>
      <c r="H38" s="22">
        <v>300085.61</v>
      </c>
      <c r="I38" s="22">
        <v>102016.56000000001</v>
      </c>
      <c r="J38" s="22">
        <v>139849.75</v>
      </c>
      <c r="K38" s="22">
        <v>9771.18</v>
      </c>
      <c r="L38" s="22">
        <v>890734.5900000001</v>
      </c>
      <c r="M38" s="22">
        <v>0</v>
      </c>
      <c r="N38" s="23">
        <f t="shared" si="1"/>
        <v>9716690.35</v>
      </c>
    </row>
    <row r="39" spans="2:14" ht="13.5">
      <c r="B39" s="21" t="s">
        <v>46</v>
      </c>
      <c r="C39" s="22">
        <v>8262477.65</v>
      </c>
      <c r="D39" s="22">
        <v>1287848.96</v>
      </c>
      <c r="E39" s="22">
        <v>44221.66</v>
      </c>
      <c r="F39" s="22">
        <v>16021.05</v>
      </c>
      <c r="G39" s="22">
        <v>96843.70999999999</v>
      </c>
      <c r="H39" s="22">
        <v>353239.08999999997</v>
      </c>
      <c r="I39" s="22">
        <v>213057.47999999998</v>
      </c>
      <c r="J39" s="22">
        <v>292070.56999999995</v>
      </c>
      <c r="K39" s="22">
        <v>12456</v>
      </c>
      <c r="L39" s="22">
        <v>844955.1200000001</v>
      </c>
      <c r="M39" s="22">
        <v>0</v>
      </c>
      <c r="N39" s="23">
        <f t="shared" si="1"/>
        <v>11423191.290000003</v>
      </c>
    </row>
    <row r="40" spans="2:14" ht="13.5">
      <c r="B40" s="21" t="s">
        <v>47</v>
      </c>
      <c r="C40" s="22">
        <v>3673653.8599999994</v>
      </c>
      <c r="D40" s="22">
        <v>530071.07</v>
      </c>
      <c r="E40" s="22">
        <v>19876.379999999997</v>
      </c>
      <c r="F40" s="22">
        <v>7627.49</v>
      </c>
      <c r="G40" s="22">
        <v>43479.94</v>
      </c>
      <c r="H40" s="22">
        <v>158746.19</v>
      </c>
      <c r="I40" s="22">
        <v>83030.33</v>
      </c>
      <c r="J40" s="22">
        <v>113822.41</v>
      </c>
      <c r="K40" s="22">
        <v>5703.09</v>
      </c>
      <c r="L40" s="22">
        <v>347594.27</v>
      </c>
      <c r="M40" s="22">
        <v>0</v>
      </c>
      <c r="N40" s="23">
        <f t="shared" si="1"/>
        <v>4983605.030000001</v>
      </c>
    </row>
    <row r="41" spans="2:14" ht="13.5">
      <c r="B41" s="21" t="s">
        <v>48</v>
      </c>
      <c r="C41" s="22">
        <v>1435554.87</v>
      </c>
      <c r="D41" s="22">
        <v>150422.89</v>
      </c>
      <c r="E41" s="22">
        <v>7774.1</v>
      </c>
      <c r="F41" s="22">
        <v>3028.55</v>
      </c>
      <c r="G41" s="22">
        <v>17000.88</v>
      </c>
      <c r="H41" s="22">
        <v>62086.740000000005</v>
      </c>
      <c r="I41" s="22">
        <v>22853.73</v>
      </c>
      <c r="J41" s="22">
        <v>31329.119999999995</v>
      </c>
      <c r="K41" s="22">
        <v>2241.7200000000003</v>
      </c>
      <c r="L41" s="22">
        <v>128317.59</v>
      </c>
      <c r="M41" s="22">
        <v>0</v>
      </c>
      <c r="N41" s="23">
        <f t="shared" si="1"/>
        <v>1860610.1900000004</v>
      </c>
    </row>
    <row r="42" spans="2:14" ht="13.5">
      <c r="B42" s="21" t="s">
        <v>49</v>
      </c>
      <c r="C42" s="22">
        <v>6429231.59</v>
      </c>
      <c r="D42" s="22">
        <v>935738.8600000001</v>
      </c>
      <c r="E42" s="22">
        <v>35051.71</v>
      </c>
      <c r="F42" s="22">
        <v>13990.470000000001</v>
      </c>
      <c r="G42" s="22">
        <v>76614.92000000001</v>
      </c>
      <c r="H42" s="22">
        <v>279915.7</v>
      </c>
      <c r="I42" s="22">
        <v>149018.39</v>
      </c>
      <c r="J42" s="22">
        <v>204282.35000000003</v>
      </c>
      <c r="K42" s="22">
        <v>10189.44</v>
      </c>
      <c r="L42" s="22">
        <v>577765.64</v>
      </c>
      <c r="M42" s="22">
        <v>336500</v>
      </c>
      <c r="N42" s="23">
        <f t="shared" si="1"/>
        <v>9048299.07</v>
      </c>
    </row>
    <row r="43" spans="2:14" ht="13.5">
      <c r="B43" s="21" t="s">
        <v>50</v>
      </c>
      <c r="C43" s="22">
        <v>3886760.3699999996</v>
      </c>
      <c r="D43" s="22">
        <v>521992.31999999995</v>
      </c>
      <c r="E43" s="22">
        <v>20107</v>
      </c>
      <c r="F43" s="22">
        <v>5721.64</v>
      </c>
      <c r="G43" s="22">
        <v>44211.259999999995</v>
      </c>
      <c r="H43" s="22">
        <v>160702.96000000002</v>
      </c>
      <c r="I43" s="22">
        <v>67422.89</v>
      </c>
      <c r="J43" s="22">
        <v>92426.90000000001</v>
      </c>
      <c r="K43" s="22">
        <v>5280.75</v>
      </c>
      <c r="L43" s="22">
        <v>473547.68999999994</v>
      </c>
      <c r="M43" s="22">
        <v>0</v>
      </c>
      <c r="N43" s="23">
        <f t="shared" si="1"/>
        <v>5278173.779999999</v>
      </c>
    </row>
    <row r="44" spans="2:14" ht="13.5">
      <c r="B44" s="21" t="s">
        <v>51</v>
      </c>
      <c r="C44" s="22">
        <v>8111454.11</v>
      </c>
      <c r="D44" s="22">
        <v>1150541.4100000001</v>
      </c>
      <c r="E44" s="22">
        <v>42734.579999999994</v>
      </c>
      <c r="F44" s="22">
        <v>14248.62</v>
      </c>
      <c r="G44" s="22">
        <v>93727.31</v>
      </c>
      <c r="H44" s="22">
        <v>341431.20999999996</v>
      </c>
      <c r="I44" s="22">
        <v>171624.83000000002</v>
      </c>
      <c r="J44" s="22">
        <v>235272.47</v>
      </c>
      <c r="K44" s="22">
        <v>11734.949999999999</v>
      </c>
      <c r="L44" s="22">
        <v>873977.03</v>
      </c>
      <c r="M44" s="22">
        <v>0</v>
      </c>
      <c r="N44" s="23">
        <f t="shared" si="1"/>
        <v>11046746.519999998</v>
      </c>
    </row>
    <row r="45" spans="2:14" ht="13.5">
      <c r="B45" s="21" t="s">
        <v>52</v>
      </c>
      <c r="C45" s="22">
        <v>27669223.05</v>
      </c>
      <c r="D45" s="22">
        <v>5806498.59</v>
      </c>
      <c r="E45" s="22">
        <v>146684.66999999998</v>
      </c>
      <c r="F45" s="22">
        <v>49452.1</v>
      </c>
      <c r="G45" s="22">
        <v>321653.2</v>
      </c>
      <c r="H45" s="22">
        <v>1171917.21</v>
      </c>
      <c r="I45" s="22">
        <v>857539.6</v>
      </c>
      <c r="J45" s="22">
        <v>1175561.04</v>
      </c>
      <c r="K45" s="22">
        <v>40413.090000000004</v>
      </c>
      <c r="L45" s="22">
        <v>2926493.2699999996</v>
      </c>
      <c r="M45" s="22">
        <v>5427454</v>
      </c>
      <c r="N45" s="23">
        <f t="shared" si="1"/>
        <v>45592889.82000001</v>
      </c>
    </row>
    <row r="46" spans="2:14" ht="13.5">
      <c r="B46" s="21" t="s">
        <v>53</v>
      </c>
      <c r="C46" s="22">
        <v>2139637.99</v>
      </c>
      <c r="D46" s="22">
        <v>270694.4</v>
      </c>
      <c r="E46" s="22">
        <v>11412.35</v>
      </c>
      <c r="F46" s="22">
        <v>4083.1000000000004</v>
      </c>
      <c r="G46" s="22">
        <v>24998.46</v>
      </c>
      <c r="H46" s="22">
        <v>91163.9</v>
      </c>
      <c r="I46" s="22">
        <v>45328.08</v>
      </c>
      <c r="J46" s="22">
        <v>62138.14</v>
      </c>
      <c r="K46" s="22">
        <v>3201.93</v>
      </c>
      <c r="L46" s="22">
        <v>218285.37</v>
      </c>
      <c r="M46" s="22">
        <v>0</v>
      </c>
      <c r="N46" s="23">
        <f t="shared" si="1"/>
        <v>2870943.7200000007</v>
      </c>
    </row>
    <row r="47" spans="2:14" ht="13.5">
      <c r="B47" s="21" t="s">
        <v>96</v>
      </c>
      <c r="C47" s="22">
        <v>2297426.52</v>
      </c>
      <c r="D47" s="22">
        <v>270280.81</v>
      </c>
      <c r="E47" s="22">
        <v>12563.48</v>
      </c>
      <c r="F47" s="22">
        <v>5110</v>
      </c>
      <c r="G47" s="22">
        <v>27449.95</v>
      </c>
      <c r="H47" s="22">
        <v>100323.76</v>
      </c>
      <c r="I47" s="22">
        <v>43827.31</v>
      </c>
      <c r="J47" s="22">
        <v>60080.810000000005</v>
      </c>
      <c r="K47" s="22">
        <v>3675.54</v>
      </c>
      <c r="L47" s="22">
        <v>196393.95</v>
      </c>
      <c r="M47" s="22">
        <v>7178</v>
      </c>
      <c r="N47" s="23">
        <f t="shared" si="1"/>
        <v>3024310.1300000004</v>
      </c>
    </row>
    <row r="48" spans="2:14" ht="13.5">
      <c r="B48" s="21" t="s">
        <v>54</v>
      </c>
      <c r="C48" s="22">
        <v>5869012.06</v>
      </c>
      <c r="D48" s="22">
        <v>193212.44</v>
      </c>
      <c r="E48" s="22">
        <v>27591.65</v>
      </c>
      <c r="F48" s="22">
        <v>2844.58</v>
      </c>
      <c r="G48" s="22">
        <v>61237.94</v>
      </c>
      <c r="H48" s="22">
        <v>220811.45</v>
      </c>
      <c r="I48" s="22">
        <v>35217.369999999995</v>
      </c>
      <c r="J48" s="22">
        <v>48277.86</v>
      </c>
      <c r="K48" s="22">
        <v>6020.13</v>
      </c>
      <c r="L48" s="22">
        <v>956142.2999999999</v>
      </c>
      <c r="M48" s="22">
        <v>0</v>
      </c>
      <c r="N48" s="23">
        <f t="shared" si="1"/>
        <v>7420367.780000001</v>
      </c>
    </row>
    <row r="49" spans="2:14" ht="13.5">
      <c r="B49" s="21" t="s">
        <v>93</v>
      </c>
      <c r="C49" s="22">
        <v>2698030.73</v>
      </c>
      <c r="D49" s="22">
        <v>393689.41000000003</v>
      </c>
      <c r="E49" s="22">
        <v>14690.05</v>
      </c>
      <c r="F49" s="22">
        <v>5813.049999999999</v>
      </c>
      <c r="G49" s="22">
        <v>32114.77</v>
      </c>
      <c r="H49" s="22">
        <v>117314.61</v>
      </c>
      <c r="I49" s="22">
        <v>68280.09</v>
      </c>
      <c r="J49" s="22">
        <v>93601.98000000001</v>
      </c>
      <c r="K49" s="22">
        <v>4258.02</v>
      </c>
      <c r="L49" s="22">
        <v>249613.44</v>
      </c>
      <c r="M49" s="22">
        <v>824662</v>
      </c>
      <c r="N49" s="23">
        <f t="shared" si="1"/>
        <v>4502068.149999999</v>
      </c>
    </row>
    <row r="50" spans="2:14" ht="13.5">
      <c r="B50" s="21" t="s">
        <v>56</v>
      </c>
      <c r="C50" s="22">
        <v>4630267.67</v>
      </c>
      <c r="D50" s="22">
        <v>649879.61</v>
      </c>
      <c r="E50" s="22">
        <v>24860.37</v>
      </c>
      <c r="F50" s="22">
        <v>9203.509999999998</v>
      </c>
      <c r="G50" s="22">
        <v>54420.840000000004</v>
      </c>
      <c r="H50" s="22">
        <v>198571.26</v>
      </c>
      <c r="I50" s="22">
        <v>101838.59</v>
      </c>
      <c r="J50" s="22">
        <v>139605.77</v>
      </c>
      <c r="K50" s="22">
        <v>7050.6900000000005</v>
      </c>
      <c r="L50" s="22">
        <v>454763.82999999996</v>
      </c>
      <c r="M50" s="22">
        <v>0</v>
      </c>
      <c r="N50" s="23">
        <f t="shared" si="1"/>
        <v>6270462.14</v>
      </c>
    </row>
    <row r="51" spans="2:14" ht="13.5">
      <c r="B51" s="21" t="s">
        <v>95</v>
      </c>
      <c r="C51" s="22">
        <v>1651134.3900000001</v>
      </c>
      <c r="D51" s="22">
        <v>177094.7</v>
      </c>
      <c r="E51" s="22">
        <v>8581.58</v>
      </c>
      <c r="F51" s="22">
        <v>2641.77</v>
      </c>
      <c r="G51" s="22">
        <v>18846.47</v>
      </c>
      <c r="H51" s="22">
        <v>68575.94</v>
      </c>
      <c r="I51" s="22">
        <v>30565.98</v>
      </c>
      <c r="J51" s="22">
        <v>41901.47</v>
      </c>
      <c r="K51" s="22">
        <v>2302.74</v>
      </c>
      <c r="L51" s="22">
        <v>190897.8</v>
      </c>
      <c r="M51" s="22">
        <v>0</v>
      </c>
      <c r="N51" s="23">
        <f t="shared" si="1"/>
        <v>2192542.84</v>
      </c>
    </row>
    <row r="52" spans="2:14" ht="13.5">
      <c r="B52" s="21" t="s">
        <v>57</v>
      </c>
      <c r="C52" s="22">
        <v>4318807.95</v>
      </c>
      <c r="D52" s="22">
        <v>621079.3600000001</v>
      </c>
      <c r="E52" s="22">
        <v>23456.91</v>
      </c>
      <c r="F52" s="22">
        <v>9157.79</v>
      </c>
      <c r="G52" s="22">
        <v>51294.67</v>
      </c>
      <c r="H52" s="22">
        <v>187333.83</v>
      </c>
      <c r="I52" s="22">
        <v>103781.95999999999</v>
      </c>
      <c r="J52" s="22">
        <v>142269.84999999998</v>
      </c>
      <c r="K52" s="22">
        <v>6768.6900000000005</v>
      </c>
      <c r="L52" s="22">
        <v>403148.39</v>
      </c>
      <c r="M52" s="22">
        <v>0</v>
      </c>
      <c r="N52" s="23">
        <f t="shared" si="1"/>
        <v>5867099.4</v>
      </c>
    </row>
    <row r="53" spans="2:14" ht="13.5">
      <c r="B53" s="21" t="s">
        <v>58</v>
      </c>
      <c r="C53" s="22">
        <v>4204276.79</v>
      </c>
      <c r="D53" s="22">
        <v>678624.5599999999</v>
      </c>
      <c r="E53" s="22">
        <v>23016.010000000002</v>
      </c>
      <c r="F53" s="22">
        <v>9363.07</v>
      </c>
      <c r="G53" s="22">
        <v>50287.61</v>
      </c>
      <c r="H53" s="22">
        <v>183790.99</v>
      </c>
      <c r="I53" s="22">
        <v>99552.48000000001</v>
      </c>
      <c r="J53" s="22">
        <v>136471.84</v>
      </c>
      <c r="K53" s="22">
        <v>6733.92</v>
      </c>
      <c r="L53" s="22">
        <v>369880.25</v>
      </c>
      <c r="M53" s="22">
        <v>0</v>
      </c>
      <c r="N53" s="23">
        <f t="shared" si="1"/>
        <v>5761997.5200000005</v>
      </c>
    </row>
    <row r="54" spans="2:14" ht="13.5">
      <c r="B54" s="21" t="s">
        <v>92</v>
      </c>
      <c r="C54" s="22">
        <v>2512632.3</v>
      </c>
      <c r="D54" s="22">
        <v>341352.33</v>
      </c>
      <c r="E54" s="22">
        <v>13235.829999999998</v>
      </c>
      <c r="F54" s="22">
        <v>4406.150000000001</v>
      </c>
      <c r="G54" s="22">
        <v>29030.22</v>
      </c>
      <c r="H54" s="22">
        <v>105749.21</v>
      </c>
      <c r="I54" s="22">
        <v>55425.5</v>
      </c>
      <c r="J54" s="22">
        <v>75980.24</v>
      </c>
      <c r="K54" s="22">
        <v>3632.8500000000004</v>
      </c>
      <c r="L54" s="22">
        <v>276200.41000000003</v>
      </c>
      <c r="M54" s="22">
        <v>0</v>
      </c>
      <c r="N54" s="23">
        <f t="shared" si="1"/>
        <v>3417645.0400000005</v>
      </c>
    </row>
    <row r="55" spans="2:14" ht="13.5">
      <c r="B55" s="21" t="s">
        <v>59</v>
      </c>
      <c r="C55" s="22">
        <v>2938551.4</v>
      </c>
      <c r="D55" s="22">
        <v>447637.27</v>
      </c>
      <c r="E55" s="22">
        <v>15649.8</v>
      </c>
      <c r="F55" s="22">
        <v>5525.249999999999</v>
      </c>
      <c r="G55" s="22">
        <v>34288.89</v>
      </c>
      <c r="H55" s="22">
        <v>125017.72</v>
      </c>
      <c r="I55" s="22">
        <v>73531.25</v>
      </c>
      <c r="J55" s="22">
        <v>100800.55</v>
      </c>
      <c r="K55" s="22">
        <v>4372.71</v>
      </c>
      <c r="L55" s="22">
        <v>309947.54000000004</v>
      </c>
      <c r="M55" s="22">
        <v>0</v>
      </c>
      <c r="N55" s="23">
        <f t="shared" si="1"/>
        <v>4055322.38</v>
      </c>
    </row>
    <row r="56" spans="2:14" ht="13.5">
      <c r="B56" s="21" t="s">
        <v>60</v>
      </c>
      <c r="C56" s="22">
        <v>3055920.23</v>
      </c>
      <c r="D56" s="22">
        <v>455363.16000000003</v>
      </c>
      <c r="E56" s="22">
        <v>16725.559999999998</v>
      </c>
      <c r="F56" s="22">
        <v>6790.24</v>
      </c>
      <c r="G56" s="22">
        <v>36545.22</v>
      </c>
      <c r="H56" s="22">
        <v>133560.38999999998</v>
      </c>
      <c r="I56" s="22">
        <v>75106.4</v>
      </c>
      <c r="J56" s="22">
        <v>102959.85</v>
      </c>
      <c r="K56" s="22">
        <v>4890.09</v>
      </c>
      <c r="L56" s="22">
        <v>271440.45</v>
      </c>
      <c r="M56" s="22">
        <v>0</v>
      </c>
      <c r="N56" s="23">
        <f t="shared" si="1"/>
        <v>4159301.590000001</v>
      </c>
    </row>
    <row r="57" spans="2:14" ht="13.5">
      <c r="B57" s="21" t="s">
        <v>61</v>
      </c>
      <c r="C57" s="22">
        <v>4231571.209999999</v>
      </c>
      <c r="D57" s="22">
        <v>341181.39</v>
      </c>
      <c r="E57" s="22">
        <v>20941.199999999997</v>
      </c>
      <c r="F57" s="22">
        <v>4048.24</v>
      </c>
      <c r="G57" s="22">
        <v>46262.81</v>
      </c>
      <c r="H57" s="22">
        <v>167480.23</v>
      </c>
      <c r="I57" s="22">
        <v>61005.56</v>
      </c>
      <c r="J57" s="22">
        <v>83629.67</v>
      </c>
      <c r="K57" s="22">
        <v>5031.84</v>
      </c>
      <c r="L57" s="22">
        <v>614814.5</v>
      </c>
      <c r="M57" s="22">
        <v>912502</v>
      </c>
      <c r="N57" s="23">
        <f t="shared" si="1"/>
        <v>6488468.6499999985</v>
      </c>
    </row>
    <row r="58" spans="2:14" ht="13.5">
      <c r="B58" s="21" t="s">
        <v>62</v>
      </c>
      <c r="C58" s="22">
        <v>4467703.27</v>
      </c>
      <c r="D58" s="22">
        <v>647538.52</v>
      </c>
      <c r="E58" s="22">
        <v>24026.760000000002</v>
      </c>
      <c r="F58" s="22">
        <v>8959.84</v>
      </c>
      <c r="G58" s="22">
        <v>52588.600000000006</v>
      </c>
      <c r="H58" s="22">
        <v>191909.01</v>
      </c>
      <c r="I58" s="22">
        <v>102919.57999999999</v>
      </c>
      <c r="J58" s="22">
        <v>141087.65000000002</v>
      </c>
      <c r="K58" s="22">
        <v>6830.1900000000005</v>
      </c>
      <c r="L58" s="22">
        <v>438011.27</v>
      </c>
      <c r="M58" s="22">
        <v>110648</v>
      </c>
      <c r="N58" s="23">
        <f t="shared" si="1"/>
        <v>6192222.6899999995</v>
      </c>
    </row>
    <row r="59" spans="2:14" ht="13.5">
      <c r="B59" s="21" t="s">
        <v>63</v>
      </c>
      <c r="C59" s="22">
        <v>12573206.239999998</v>
      </c>
      <c r="D59" s="22">
        <v>1873574.44</v>
      </c>
      <c r="E59" s="22">
        <v>65442.27</v>
      </c>
      <c r="F59" s="22">
        <v>20054.420000000002</v>
      </c>
      <c r="G59" s="22">
        <v>143731.59999999998</v>
      </c>
      <c r="H59" s="22">
        <v>522957.82</v>
      </c>
      <c r="I59" s="22">
        <v>338428.75</v>
      </c>
      <c r="J59" s="22">
        <v>463936.20999999996</v>
      </c>
      <c r="K59" s="22">
        <v>17538.12</v>
      </c>
      <c r="L59" s="22">
        <v>1469561.87</v>
      </c>
      <c r="M59" s="22">
        <v>0</v>
      </c>
      <c r="N59" s="23">
        <f t="shared" si="1"/>
        <v>17488431.739999995</v>
      </c>
    </row>
    <row r="60" spans="2:14" ht="13.5">
      <c r="B60" s="21" t="s">
        <v>64</v>
      </c>
      <c r="C60" s="22">
        <v>1655594.3299999998</v>
      </c>
      <c r="D60" s="22">
        <v>176824.41999999998</v>
      </c>
      <c r="E60" s="22">
        <v>8800.83</v>
      </c>
      <c r="F60" s="22">
        <v>3109.13</v>
      </c>
      <c r="G60" s="22">
        <v>19282.52</v>
      </c>
      <c r="H60" s="22">
        <v>70304.97</v>
      </c>
      <c r="I60" s="22">
        <v>27563.73</v>
      </c>
      <c r="J60" s="22">
        <v>37785.84</v>
      </c>
      <c r="K60" s="22">
        <v>2459.52</v>
      </c>
      <c r="L60" s="22">
        <v>167293.12</v>
      </c>
      <c r="M60" s="22">
        <v>26598</v>
      </c>
      <c r="N60" s="23">
        <f t="shared" si="1"/>
        <v>2195616.4099999997</v>
      </c>
    </row>
    <row r="61" spans="2:14" ht="13.5">
      <c r="B61" s="21" t="s">
        <v>65</v>
      </c>
      <c r="C61" s="22">
        <v>9024276.74</v>
      </c>
      <c r="D61" s="22">
        <v>1318841.9</v>
      </c>
      <c r="E61" s="22">
        <v>48550.03</v>
      </c>
      <c r="F61" s="22">
        <v>18168.21</v>
      </c>
      <c r="G61" s="22">
        <v>106256.75</v>
      </c>
      <c r="H61" s="22">
        <v>387780.19999999995</v>
      </c>
      <c r="I61" s="22">
        <v>194714.83000000002</v>
      </c>
      <c r="J61" s="22">
        <v>266925.49</v>
      </c>
      <c r="K61" s="22">
        <v>13816.98</v>
      </c>
      <c r="L61" s="22">
        <v>864843.7300000001</v>
      </c>
      <c r="M61" s="22">
        <v>268809</v>
      </c>
      <c r="N61" s="23">
        <f t="shared" si="1"/>
        <v>12512983.860000001</v>
      </c>
    </row>
    <row r="62" spans="2:14" ht="13.5">
      <c r="B62" s="21" t="s">
        <v>66</v>
      </c>
      <c r="C62" s="22">
        <v>12399062.32</v>
      </c>
      <c r="D62" s="22">
        <v>682002.05</v>
      </c>
      <c r="E62" s="22">
        <v>57593.5</v>
      </c>
      <c r="F62" s="22">
        <v>4324.8</v>
      </c>
      <c r="G62" s="22">
        <v>128008.63999999998</v>
      </c>
      <c r="H62" s="22">
        <v>461004.31000000006</v>
      </c>
      <c r="I62" s="22">
        <v>102395.37</v>
      </c>
      <c r="J62" s="22">
        <v>140369.03</v>
      </c>
      <c r="K62" s="22">
        <v>12171.150000000001</v>
      </c>
      <c r="L62" s="22">
        <v>2102538.7199999997</v>
      </c>
      <c r="M62" s="22">
        <v>1266358</v>
      </c>
      <c r="N62" s="23">
        <f t="shared" si="1"/>
        <v>17355827.89</v>
      </c>
    </row>
    <row r="63" spans="2:14" ht="13.5">
      <c r="B63" s="21" t="s">
        <v>67</v>
      </c>
      <c r="C63" s="22">
        <v>7522962.43</v>
      </c>
      <c r="D63" s="22">
        <v>1233833.8499999999</v>
      </c>
      <c r="E63" s="22">
        <v>39942.020000000004</v>
      </c>
      <c r="F63" s="22">
        <v>13911</v>
      </c>
      <c r="G63" s="22">
        <v>87535.04000000001</v>
      </c>
      <c r="H63" s="22">
        <v>319085.66000000003</v>
      </c>
      <c r="I63" s="22">
        <v>165808.04</v>
      </c>
      <c r="J63" s="22">
        <v>227298.52</v>
      </c>
      <c r="K63" s="22">
        <v>11113.470000000001</v>
      </c>
      <c r="L63" s="22">
        <v>783111.9400000001</v>
      </c>
      <c r="M63" s="22">
        <v>0</v>
      </c>
      <c r="N63" s="23">
        <f t="shared" si="1"/>
        <v>10404601.969999997</v>
      </c>
    </row>
    <row r="64" spans="2:14" ht="13.5">
      <c r="B64" s="21" t="s">
        <v>68</v>
      </c>
      <c r="C64" s="22">
        <v>6148340.51</v>
      </c>
      <c r="D64" s="22">
        <v>891568.8200000001</v>
      </c>
      <c r="E64" s="22">
        <v>33394.08</v>
      </c>
      <c r="F64" s="22">
        <v>13017.279999999999</v>
      </c>
      <c r="G64" s="22">
        <v>73027.17</v>
      </c>
      <c r="H64" s="22">
        <v>266696.19</v>
      </c>
      <c r="I64" s="22">
        <v>144404.73</v>
      </c>
      <c r="J64" s="22">
        <v>197957.72</v>
      </c>
      <c r="K64" s="22">
        <v>9631.26</v>
      </c>
      <c r="L64" s="22">
        <v>571907.12</v>
      </c>
      <c r="M64" s="22">
        <v>957978</v>
      </c>
      <c r="N64" s="23">
        <f t="shared" si="1"/>
        <v>9307922.88</v>
      </c>
    </row>
    <row r="65" spans="2:14" ht="13.5">
      <c r="B65" s="21" t="s">
        <v>69</v>
      </c>
      <c r="C65" s="22">
        <v>6784082.56</v>
      </c>
      <c r="D65" s="22">
        <v>1061499.9200000002</v>
      </c>
      <c r="E65" s="22">
        <v>36757.16</v>
      </c>
      <c r="F65" s="22">
        <v>14196.919999999998</v>
      </c>
      <c r="G65" s="22">
        <v>80396.61</v>
      </c>
      <c r="H65" s="22">
        <v>293562.49</v>
      </c>
      <c r="I65" s="22">
        <v>172618.23</v>
      </c>
      <c r="J65" s="22">
        <v>236634.28</v>
      </c>
      <c r="K65" s="22">
        <v>10569.03</v>
      </c>
      <c r="L65" s="22">
        <v>646462.11</v>
      </c>
      <c r="M65" s="22">
        <v>0</v>
      </c>
      <c r="N65" s="23">
        <f t="shared" si="1"/>
        <v>9336779.309999999</v>
      </c>
    </row>
    <row r="66" spans="2:14" ht="13.5">
      <c r="B66" s="21" t="s">
        <v>70</v>
      </c>
      <c r="C66" s="22">
        <v>9456019.72</v>
      </c>
      <c r="D66" s="22">
        <v>1353758.71</v>
      </c>
      <c r="E66" s="22">
        <v>50901.020000000004</v>
      </c>
      <c r="F66" s="22">
        <v>19076.370000000003</v>
      </c>
      <c r="G66" s="22">
        <v>111398.88</v>
      </c>
      <c r="H66" s="22">
        <v>406556.36</v>
      </c>
      <c r="I66" s="22">
        <v>214877.51</v>
      </c>
      <c r="J66" s="22">
        <v>294565.55000000005</v>
      </c>
      <c r="K66" s="22">
        <v>14493.03</v>
      </c>
      <c r="L66" s="22">
        <v>910585.82</v>
      </c>
      <c r="M66" s="22">
        <v>0</v>
      </c>
      <c r="N66" s="23">
        <f t="shared" si="1"/>
        <v>12832232.969999999</v>
      </c>
    </row>
    <row r="67" spans="2:14" ht="13.5">
      <c r="B67" s="21" t="s">
        <v>71</v>
      </c>
      <c r="C67" s="22">
        <v>4958041.29</v>
      </c>
      <c r="D67" s="22">
        <v>687626.0000000001</v>
      </c>
      <c r="E67" s="22">
        <v>27326.239999999998</v>
      </c>
      <c r="F67" s="22">
        <v>11380.78</v>
      </c>
      <c r="G67" s="22">
        <v>59674.97</v>
      </c>
      <c r="H67" s="22">
        <v>218194.54</v>
      </c>
      <c r="I67" s="22">
        <v>109299.94999999998</v>
      </c>
      <c r="J67" s="22">
        <v>149834.19</v>
      </c>
      <c r="K67" s="22">
        <v>8059.74</v>
      </c>
      <c r="L67" s="22">
        <v>416475.66000000003</v>
      </c>
      <c r="M67" s="22">
        <v>0</v>
      </c>
      <c r="N67" s="23">
        <f t="shared" si="1"/>
        <v>6645913.360000001</v>
      </c>
    </row>
    <row r="68" spans="2:14" ht="13.5">
      <c r="B68" s="21" t="s">
        <v>72</v>
      </c>
      <c r="C68" s="22">
        <v>19915281.49</v>
      </c>
      <c r="D68" s="22">
        <v>3251664.3600000003</v>
      </c>
      <c r="E68" s="22">
        <v>107253.49</v>
      </c>
      <c r="F68" s="22">
        <v>40122.35</v>
      </c>
      <c r="G68" s="22">
        <v>234736.91</v>
      </c>
      <c r="H68" s="22">
        <v>856659.12</v>
      </c>
      <c r="I68" s="22">
        <v>516172.43</v>
      </c>
      <c r="J68" s="22">
        <v>707596.71</v>
      </c>
      <c r="K68" s="22">
        <v>30520.260000000002</v>
      </c>
      <c r="L68" s="22">
        <v>1913633.98</v>
      </c>
      <c r="M68" s="22">
        <v>1984145</v>
      </c>
      <c r="N68" s="23">
        <f t="shared" si="1"/>
        <v>29557786.1</v>
      </c>
    </row>
    <row r="69" spans="2:14" ht="13.5">
      <c r="B69" s="21" t="s">
        <v>73</v>
      </c>
      <c r="C69" s="22">
        <v>7662390.68</v>
      </c>
      <c r="D69" s="22">
        <v>1090531.05</v>
      </c>
      <c r="E69" s="22">
        <v>42038.82</v>
      </c>
      <c r="F69" s="22">
        <v>17273.1</v>
      </c>
      <c r="G69" s="22">
        <v>91830.98999999999</v>
      </c>
      <c r="H69" s="22">
        <v>335684.93</v>
      </c>
      <c r="I69" s="22">
        <v>182518.28000000003</v>
      </c>
      <c r="J69" s="22">
        <v>250205.80000000002</v>
      </c>
      <c r="K69" s="22">
        <v>12341.52</v>
      </c>
      <c r="L69" s="22">
        <v>664148.0800000001</v>
      </c>
      <c r="M69" s="22">
        <v>0</v>
      </c>
      <c r="N69" s="23">
        <f t="shared" si="1"/>
        <v>10348963.25</v>
      </c>
    </row>
    <row r="70" spans="2:14" ht="13.5">
      <c r="B70" s="21" t="s">
        <v>74</v>
      </c>
      <c r="C70" s="22">
        <v>11321979.44</v>
      </c>
      <c r="D70" s="22">
        <v>1661403.0500000003</v>
      </c>
      <c r="E70" s="22">
        <v>61330.21000000001</v>
      </c>
      <c r="F70" s="22">
        <v>23693.43</v>
      </c>
      <c r="G70" s="22">
        <v>134143.07</v>
      </c>
      <c r="H70" s="22">
        <v>489815.82</v>
      </c>
      <c r="I70" s="22">
        <v>272614.93</v>
      </c>
      <c r="J70" s="22">
        <v>373715.08</v>
      </c>
      <c r="K70" s="22">
        <v>17636.07</v>
      </c>
      <c r="L70" s="22">
        <v>1059322.71</v>
      </c>
      <c r="M70" s="22">
        <v>0</v>
      </c>
      <c r="N70" s="23">
        <f t="shared" si="1"/>
        <v>15415653.810000002</v>
      </c>
    </row>
    <row r="71" spans="2:14" ht="13.5">
      <c r="B71" s="21" t="s">
        <v>75</v>
      </c>
      <c r="C71" s="22">
        <v>10526686.69</v>
      </c>
      <c r="D71" s="22">
        <v>1548724.3699999999</v>
      </c>
      <c r="E71" s="22">
        <v>56803.380000000005</v>
      </c>
      <c r="F71" s="22">
        <v>21537.44</v>
      </c>
      <c r="G71" s="22">
        <v>124288.12</v>
      </c>
      <c r="H71" s="22">
        <v>453685.42</v>
      </c>
      <c r="I71" s="22">
        <v>247416.65000000002</v>
      </c>
      <c r="J71" s="22">
        <v>339171.94</v>
      </c>
      <c r="K71" s="22">
        <v>16234.590000000002</v>
      </c>
      <c r="L71" s="22">
        <v>1003425.0399999999</v>
      </c>
      <c r="M71" s="22">
        <v>0</v>
      </c>
      <c r="N71" s="23">
        <f t="shared" si="1"/>
        <v>14337973.639999997</v>
      </c>
    </row>
    <row r="72" spans="2:14" ht="13.5">
      <c r="B72" s="21" t="s">
        <v>76</v>
      </c>
      <c r="C72" s="22">
        <v>6426569.390000001</v>
      </c>
      <c r="D72" s="22">
        <v>796401.3</v>
      </c>
      <c r="E72" s="22">
        <v>34267.020000000004</v>
      </c>
      <c r="F72" s="22">
        <v>12303.419999999998</v>
      </c>
      <c r="G72" s="22">
        <v>75056.02</v>
      </c>
      <c r="H72" s="22">
        <v>273728.42</v>
      </c>
      <c r="I72" s="22">
        <v>135994.28</v>
      </c>
      <c r="J72" s="22">
        <v>186428.22</v>
      </c>
      <c r="K72" s="22">
        <v>9624.810000000001</v>
      </c>
      <c r="L72" s="22">
        <v>646581.77</v>
      </c>
      <c r="M72" s="22">
        <v>1103294</v>
      </c>
      <c r="N72" s="23">
        <f t="shared" si="1"/>
        <v>9700248.649999999</v>
      </c>
    </row>
    <row r="73" spans="2:14" ht="13.5">
      <c r="B73" s="21" t="s">
        <v>77</v>
      </c>
      <c r="C73" s="22">
        <v>5122402.83</v>
      </c>
      <c r="D73" s="22">
        <v>411605.85</v>
      </c>
      <c r="E73" s="22">
        <v>24911.4</v>
      </c>
      <c r="F73" s="22">
        <v>5319.6</v>
      </c>
      <c r="G73" s="22">
        <v>54976.42</v>
      </c>
      <c r="H73" s="22">
        <v>199203.53999999998</v>
      </c>
      <c r="I73" s="22">
        <v>71855.41</v>
      </c>
      <c r="J73" s="22">
        <v>98503.23</v>
      </c>
      <c r="K73" s="22">
        <v>6109.26</v>
      </c>
      <c r="L73" s="22">
        <v>696559.9</v>
      </c>
      <c r="M73" s="22">
        <v>91044</v>
      </c>
      <c r="N73" s="23">
        <f aca="true" t="shared" si="2" ref="N73:N88">SUM(C73:M73)</f>
        <v>6782491.44</v>
      </c>
    </row>
    <row r="74" spans="2:14" ht="13.5">
      <c r="B74" s="21" t="s">
        <v>78</v>
      </c>
      <c r="C74" s="22">
        <v>7270656.380000001</v>
      </c>
      <c r="D74" s="22">
        <v>1134570.4100000001</v>
      </c>
      <c r="E74" s="22">
        <v>38711.98</v>
      </c>
      <c r="F74" s="22">
        <v>13447.769999999999</v>
      </c>
      <c r="G74" s="22">
        <v>84843.31</v>
      </c>
      <c r="H74" s="22">
        <v>309261.25000000006</v>
      </c>
      <c r="I74" s="22">
        <v>181383.16999999998</v>
      </c>
      <c r="J74" s="22">
        <v>248649.72000000003</v>
      </c>
      <c r="K74" s="22">
        <v>10762.710000000001</v>
      </c>
      <c r="L74" s="22">
        <v>773779.46</v>
      </c>
      <c r="M74" s="22">
        <v>49302</v>
      </c>
      <c r="N74" s="23">
        <f t="shared" si="2"/>
        <v>10115368.160000004</v>
      </c>
    </row>
    <row r="75" spans="2:14" ht="13.5">
      <c r="B75" s="21" t="s">
        <v>80</v>
      </c>
      <c r="C75" s="22">
        <v>3151153.66</v>
      </c>
      <c r="D75" s="22">
        <v>560290.02</v>
      </c>
      <c r="E75" s="22">
        <v>16932.27</v>
      </c>
      <c r="F75" s="22">
        <v>6249.530000000001</v>
      </c>
      <c r="G75" s="22">
        <v>37067.9</v>
      </c>
      <c r="H75" s="22">
        <v>135246.94</v>
      </c>
      <c r="I75" s="22">
        <v>88181.93</v>
      </c>
      <c r="J75" s="22">
        <v>120884.5</v>
      </c>
      <c r="K75" s="22">
        <v>4797.54</v>
      </c>
      <c r="L75" s="22">
        <v>322585.95999999996</v>
      </c>
      <c r="M75" s="22">
        <v>12029</v>
      </c>
      <c r="N75" s="23">
        <f t="shared" si="2"/>
        <v>4455419.25</v>
      </c>
    </row>
    <row r="76" spans="2:14" ht="13.5">
      <c r="B76" s="21" t="s">
        <v>79</v>
      </c>
      <c r="C76" s="22">
        <v>1938012.28</v>
      </c>
      <c r="D76" s="22">
        <v>240196.57</v>
      </c>
      <c r="E76" s="22">
        <v>10327.49</v>
      </c>
      <c r="F76" s="22">
        <v>3681.9</v>
      </c>
      <c r="G76" s="22">
        <v>22623.55</v>
      </c>
      <c r="H76" s="22">
        <v>82498.49</v>
      </c>
      <c r="I76" s="22">
        <v>38865.69</v>
      </c>
      <c r="J76" s="22">
        <v>53279.17</v>
      </c>
      <c r="K76" s="22">
        <v>2894.34</v>
      </c>
      <c r="L76" s="22">
        <v>197343.38</v>
      </c>
      <c r="M76" s="22">
        <v>0</v>
      </c>
      <c r="N76" s="23">
        <f t="shared" si="2"/>
        <v>2589722.86</v>
      </c>
    </row>
    <row r="77" spans="2:14" ht="13.5">
      <c r="B77" s="21" t="s">
        <v>81</v>
      </c>
      <c r="C77" s="22">
        <v>2605641.73</v>
      </c>
      <c r="D77" s="22">
        <v>299675.81</v>
      </c>
      <c r="E77" s="22">
        <v>13972.060000000001</v>
      </c>
      <c r="F77" s="22">
        <v>5176.1</v>
      </c>
      <c r="G77" s="22">
        <v>30585.269999999997</v>
      </c>
      <c r="H77" s="22">
        <v>111601.07</v>
      </c>
      <c r="I77" s="22">
        <v>49923.46</v>
      </c>
      <c r="J77" s="22">
        <v>68437.73</v>
      </c>
      <c r="K77" s="22">
        <v>3963.4799999999996</v>
      </c>
      <c r="L77" s="22">
        <v>252379.52000000002</v>
      </c>
      <c r="M77" s="22">
        <v>0</v>
      </c>
      <c r="N77" s="23">
        <f t="shared" si="2"/>
        <v>3441356.23</v>
      </c>
    </row>
    <row r="78" spans="2:14" ht="13.5">
      <c r="B78" s="21" t="s">
        <v>82</v>
      </c>
      <c r="C78" s="22">
        <v>1766760.13</v>
      </c>
      <c r="D78" s="22">
        <v>189298.86</v>
      </c>
      <c r="E78" s="22">
        <v>9112.66</v>
      </c>
      <c r="F78" s="22">
        <v>2671.42</v>
      </c>
      <c r="G78" s="22">
        <v>20028.010000000002</v>
      </c>
      <c r="H78" s="22">
        <v>72827.42000000001</v>
      </c>
      <c r="I78" s="22">
        <v>30227.36</v>
      </c>
      <c r="J78" s="22">
        <v>41437.28</v>
      </c>
      <c r="K78" s="22">
        <v>2412.4500000000003</v>
      </c>
      <c r="L78" s="22">
        <v>210415.21</v>
      </c>
      <c r="M78" s="22">
        <v>0</v>
      </c>
      <c r="N78" s="23">
        <f t="shared" si="2"/>
        <v>2345190.8</v>
      </c>
    </row>
    <row r="79" spans="2:14" ht="13.5">
      <c r="B79" s="21" t="s">
        <v>83</v>
      </c>
      <c r="C79" s="22">
        <v>12221362.75</v>
      </c>
      <c r="D79" s="22">
        <v>2237513.55</v>
      </c>
      <c r="E79" s="22">
        <v>65491.810000000005</v>
      </c>
      <c r="F79" s="22">
        <v>22979.73</v>
      </c>
      <c r="G79" s="22">
        <v>143509.44</v>
      </c>
      <c r="H79" s="22">
        <v>523186.18</v>
      </c>
      <c r="I79" s="22">
        <v>360810.76</v>
      </c>
      <c r="J79" s="22">
        <v>494618.65</v>
      </c>
      <c r="K79" s="22">
        <v>18264.18</v>
      </c>
      <c r="L79" s="22">
        <v>1323051.04</v>
      </c>
      <c r="M79" s="22">
        <v>0</v>
      </c>
      <c r="N79" s="23">
        <f t="shared" si="2"/>
        <v>17410788.09</v>
      </c>
    </row>
    <row r="80" spans="2:14" ht="13.5">
      <c r="B80" s="21" t="s">
        <v>84</v>
      </c>
      <c r="C80" s="22">
        <v>3978324.3400000003</v>
      </c>
      <c r="D80" s="22">
        <v>539104.48</v>
      </c>
      <c r="E80" s="22">
        <v>21718.4</v>
      </c>
      <c r="F80" s="22">
        <v>8736.970000000001</v>
      </c>
      <c r="G80" s="22">
        <v>47463.619999999995</v>
      </c>
      <c r="H80" s="22">
        <v>173434.72</v>
      </c>
      <c r="I80" s="22">
        <v>87015.42</v>
      </c>
      <c r="J80" s="22">
        <v>119285.38</v>
      </c>
      <c r="K80" s="22">
        <v>6330.210000000001</v>
      </c>
      <c r="L80" s="22">
        <v>351342.81</v>
      </c>
      <c r="M80" s="22">
        <v>0</v>
      </c>
      <c r="N80" s="23">
        <f t="shared" si="2"/>
        <v>5332756.35</v>
      </c>
    </row>
    <row r="81" spans="2:14" ht="13.5">
      <c r="B81" s="21" t="s">
        <v>85</v>
      </c>
      <c r="C81" s="22">
        <v>8179562.76</v>
      </c>
      <c r="D81" s="22">
        <v>909679.73</v>
      </c>
      <c r="E81" s="22">
        <v>41742.71</v>
      </c>
      <c r="F81" s="22">
        <v>10920.59</v>
      </c>
      <c r="G81" s="22">
        <v>91892.82</v>
      </c>
      <c r="H81" s="22">
        <v>333679.24</v>
      </c>
      <c r="I81" s="22">
        <v>139528.33000000002</v>
      </c>
      <c r="J81" s="22">
        <v>191272.89</v>
      </c>
      <c r="K81" s="22">
        <v>10728.48</v>
      </c>
      <c r="L81" s="22">
        <v>1035181.96</v>
      </c>
      <c r="M81" s="22">
        <v>0</v>
      </c>
      <c r="N81" s="23">
        <f t="shared" si="2"/>
        <v>10944189.510000002</v>
      </c>
    </row>
    <row r="82" spans="2:14" ht="13.5">
      <c r="B82" s="21" t="s">
        <v>86</v>
      </c>
      <c r="C82" s="22">
        <v>2217210.91</v>
      </c>
      <c r="D82" s="22">
        <v>300503.91</v>
      </c>
      <c r="E82" s="22">
        <v>12021.58</v>
      </c>
      <c r="F82" s="22">
        <v>4684.35</v>
      </c>
      <c r="G82" s="22">
        <v>26289.370000000003</v>
      </c>
      <c r="H82" s="22">
        <v>96008.48000000001</v>
      </c>
      <c r="I82" s="22">
        <v>46216.19</v>
      </c>
      <c r="J82" s="22">
        <v>63355.600000000006</v>
      </c>
      <c r="K82" s="22">
        <v>3466.74</v>
      </c>
      <c r="L82" s="22">
        <v>203787.05</v>
      </c>
      <c r="M82" s="22">
        <v>0</v>
      </c>
      <c r="N82" s="23">
        <f t="shared" si="2"/>
        <v>2973544.1800000006</v>
      </c>
    </row>
    <row r="83" spans="2:14" ht="13.5">
      <c r="B83" s="21" t="s">
        <v>88</v>
      </c>
      <c r="C83" s="22">
        <v>2331289.41</v>
      </c>
      <c r="D83" s="22">
        <v>195026.66</v>
      </c>
      <c r="E83" s="22">
        <v>11846.73</v>
      </c>
      <c r="F83" s="22">
        <v>3137.16</v>
      </c>
      <c r="G83" s="22">
        <v>26075.2</v>
      </c>
      <c r="H83" s="22">
        <v>94697.15</v>
      </c>
      <c r="I83" s="22">
        <v>30665.42</v>
      </c>
      <c r="J83" s="22">
        <v>42037.79</v>
      </c>
      <c r="K83" s="22">
        <v>3054.06</v>
      </c>
      <c r="L83" s="22">
        <v>291253.13</v>
      </c>
      <c r="M83" s="22">
        <v>0</v>
      </c>
      <c r="N83" s="23">
        <f t="shared" si="2"/>
        <v>3029082.7100000004</v>
      </c>
    </row>
    <row r="84" spans="2:14" ht="13.5">
      <c r="B84" s="21" t="s">
        <v>87</v>
      </c>
      <c r="C84" s="22">
        <v>4228924.569999999</v>
      </c>
      <c r="D84" s="22">
        <v>673632.54</v>
      </c>
      <c r="E84" s="22">
        <v>23019.75</v>
      </c>
      <c r="F84" s="22">
        <v>9088.92</v>
      </c>
      <c r="G84" s="22">
        <v>50327.14</v>
      </c>
      <c r="H84" s="22">
        <v>183836.74</v>
      </c>
      <c r="I84" s="22">
        <v>111016.31999999999</v>
      </c>
      <c r="J84" s="22">
        <v>152187.08000000002</v>
      </c>
      <c r="K84" s="22">
        <v>6667.5</v>
      </c>
      <c r="L84" s="22">
        <v>394805.08</v>
      </c>
      <c r="M84" s="22">
        <v>0</v>
      </c>
      <c r="N84" s="23">
        <f t="shared" si="2"/>
        <v>5833505.64</v>
      </c>
    </row>
    <row r="85" spans="2:14" ht="13.5">
      <c r="B85" s="21" t="s">
        <v>89</v>
      </c>
      <c r="C85" s="22">
        <v>1805771.5500000003</v>
      </c>
      <c r="D85" s="22">
        <v>256375.5</v>
      </c>
      <c r="E85" s="22">
        <v>9929.189999999999</v>
      </c>
      <c r="F85" s="22">
        <v>4113.1900000000005</v>
      </c>
      <c r="G85" s="22">
        <v>21685.86</v>
      </c>
      <c r="H85" s="22">
        <v>79283.89000000001</v>
      </c>
      <c r="I85" s="22">
        <v>43228.61</v>
      </c>
      <c r="J85" s="22">
        <v>59260.09</v>
      </c>
      <c r="K85" s="22">
        <v>2923.14</v>
      </c>
      <c r="L85" s="22">
        <v>155006.97</v>
      </c>
      <c r="M85" s="22">
        <v>0</v>
      </c>
      <c r="N85" s="23">
        <f t="shared" si="2"/>
        <v>2437577.99</v>
      </c>
    </row>
    <row r="86" spans="2:14" ht="13.5">
      <c r="B86" s="21" t="s">
        <v>55</v>
      </c>
      <c r="C86" s="22">
        <v>34289201.56</v>
      </c>
      <c r="D86" s="22">
        <v>8880416.540000001</v>
      </c>
      <c r="E86" s="22">
        <v>171660.06</v>
      </c>
      <c r="F86" s="22">
        <v>38020.55</v>
      </c>
      <c r="G86" s="22">
        <v>378677.53</v>
      </c>
      <c r="H86" s="22">
        <v>1372597.58</v>
      </c>
      <c r="I86" s="22">
        <v>1232972.0899999999</v>
      </c>
      <c r="J86" s="22">
        <v>1690223.93</v>
      </c>
      <c r="K86" s="22">
        <v>42431.79</v>
      </c>
      <c r="L86" s="22">
        <v>4548752.3</v>
      </c>
      <c r="M86" s="22">
        <v>0</v>
      </c>
      <c r="N86" s="23">
        <f t="shared" si="2"/>
        <v>52644953.92999999</v>
      </c>
    </row>
    <row r="87" spans="2:14" ht="13.5">
      <c r="B87" s="21" t="s">
        <v>90</v>
      </c>
      <c r="C87" s="22">
        <v>4239184.14</v>
      </c>
      <c r="D87" s="22">
        <v>486051.23000000004</v>
      </c>
      <c r="E87" s="22">
        <v>22949.129999999997</v>
      </c>
      <c r="F87" s="22">
        <v>8905.32</v>
      </c>
      <c r="G87" s="22">
        <v>50190.42999999999</v>
      </c>
      <c r="H87" s="22">
        <v>183281.65</v>
      </c>
      <c r="I87" s="22">
        <v>75260.52</v>
      </c>
      <c r="J87" s="22">
        <v>103171.14000000001</v>
      </c>
      <c r="K87" s="22">
        <v>6608.910000000001</v>
      </c>
      <c r="L87" s="22">
        <v>383180.3</v>
      </c>
      <c r="M87" s="22">
        <v>0</v>
      </c>
      <c r="N87" s="23">
        <f t="shared" si="2"/>
        <v>5558782.77</v>
      </c>
    </row>
    <row r="88" spans="2:14" ht="13.5">
      <c r="B88" s="21" t="s">
        <v>91</v>
      </c>
      <c r="C88" s="22">
        <v>3673316.55</v>
      </c>
      <c r="D88" s="22">
        <v>583539.26</v>
      </c>
      <c r="E88" s="22">
        <v>19584.49</v>
      </c>
      <c r="F88" s="22">
        <v>6958.580000000001</v>
      </c>
      <c r="G88" s="22">
        <v>42904.78</v>
      </c>
      <c r="H88" s="22">
        <v>156447.12</v>
      </c>
      <c r="I88" s="22">
        <v>90980.87</v>
      </c>
      <c r="J88" s="22">
        <v>124721.43</v>
      </c>
      <c r="K88" s="22">
        <v>5482.92</v>
      </c>
      <c r="L88" s="22">
        <v>383950.35</v>
      </c>
      <c r="M88" s="22">
        <v>175437</v>
      </c>
      <c r="N88" s="23">
        <f t="shared" si="2"/>
        <v>5263323.35</v>
      </c>
    </row>
    <row r="89" spans="9:13" ht="12.75">
      <c r="I89" s="24"/>
      <c r="J89" s="24"/>
      <c r="L89" s="24"/>
      <c r="M89" s="24"/>
    </row>
  </sheetData>
  <sheetProtection/>
  <printOptions horizontalCentered="1"/>
  <pageMargins left="0.7874015748031497" right="0.15748031496062992" top="0.3937007874015748" bottom="0.5905511811023623" header="0.5118110236220472" footer="0.3937007874015748"/>
  <pageSetup horizontalDpi="600" verticalDpi="600" orientation="landscape" paperSize="5" scale="95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Luffi</cp:lastModifiedBy>
  <cp:lastPrinted>2017-10-04T16:12:26Z</cp:lastPrinted>
  <dcterms:created xsi:type="dcterms:W3CDTF">2017-10-04T16:10:39Z</dcterms:created>
  <dcterms:modified xsi:type="dcterms:W3CDTF">2017-10-04T16:16:55Z</dcterms:modified>
  <cp:category/>
  <cp:version/>
  <cp:contentType/>
  <cp:contentStatus/>
</cp:coreProperties>
</file>