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'shcp'!$1:$5</definedName>
  </definedNames>
  <calcPr fullCalcOnLoad="1"/>
</workbook>
</file>

<file path=xl/sharedStrings.xml><?xml version="1.0" encoding="utf-8"?>
<sst xmlns="http://schemas.openxmlformats.org/spreadsheetml/2006/main" count="96" uniqueCount="96">
  <si>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</si>
  <si>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</si>
  <si>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</si>
  <si>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</si>
  <si>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</si>
  <si>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</si>
  <si>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</si>
  <si>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</si>
  <si>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</si>
  <si>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</si>
  <si>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</si>
  <si>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</si>
  <si>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</si>
  <si>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</si>
  <si>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</si>
  <si>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</si>
  <si>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</si>
  <si>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</si>
  <si>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</si>
  <si>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</si>
  <si>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</si>
  <si>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</si>
  <si>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</si>
  <si>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</si>
  <si>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</si>
  <si>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</si>
  <si>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</si>
  <si>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</si>
  <si>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</si>
  <si>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</si>
  <si>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</si>
  <si>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</si>
  <si>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</si>
  <si>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</si>
  <si>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</si>
  <si>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</si>
  <si>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</si>
  <si>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</si>
  <si>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</si>
  <si>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</si>
  <si>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</si>
  <si>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</si>
  <si>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</si>
  <si>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</si>
  <si>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</si>
  <si>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</si>
  <si>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</si>
  <si>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</si>
  <si>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</si>
  <si>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</si>
  <si>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</si>
  <si>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</si>
  <si>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</si>
  <si>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</si>
  <si>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</si>
  <si>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</si>
  <si>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</si>
  <si>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</si>
  <si>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</si>
  <si>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</si>
  <si>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</si>
  <si>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</si>
  <si>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</si>
  <si>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</si>
  <si>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</si>
  <si>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</si>
  <si>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</si>
  <si>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</si>
  <si>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</si>
  <si>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</si>
  <si>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</si>
  <si>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</si>
  <si>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</si>
  <si>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</si>
  <si>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</si>
  <si>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</si>
  <si>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</si>
  <si>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</si>
  <si>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</si>
  <si>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</si>
  <si>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</si>
  <si>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</si>
  <si>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</si>
  <si>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</si>
  <si>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</si>
  <si>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</si>
  <si>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</si>
  <si>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Vehículos*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</si>
  <si>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</si>
  <si>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</si>
  <si>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</si>
  <si>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</si>
  <si>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</si>
  <si>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</si>
  <si>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PARTICIPACIONES FEDERALES ESTIMADAS  A LOS MUNICIPIOS DEL</t>
  </si>
  <si>
    <t xml:space="preserve"> ESTADO DE GUERRERO PARA EL EJERCICIO FISCAL 2014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</si>
</sst>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.00_ ;[Red]\-#,##0.00\ "/>
    <numFmt numFmtId="167" formatCode="_-\$* #,##0.00_-;&quot;-$&quot;* #,##0.00_-;_-\$* \-??_-;_-@_-"/>
    <numFmt numFmtId="168" formatCode="_-* #,##0.0_-;\-* #,##0.0_-;_-* \-??_-;_-@_-"/>
    <numFmt numFmtId="169" formatCode="_-* #,##0_-;\-* #,##0_-;_-* \-??_-;_-@_-"/>
  </numFmts>
  <fonts count="42"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5" borderId="1" applyNumberFormat="0" applyAlignment="0" applyProtection="0"/>
    <xf numFmtId="0" fontId="14" fillId="17" borderId="2" applyNumberFormat="0" applyAlignment="0" applyProtection="0"/>
    <xf numFmtId="0" fontId="1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4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5" fillId="5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8" fillId="0" borderId="0" xfId="67" applyNumberFormat="1" applyFont="1" applyBorder="1" applyAlignment="1">
      <alignment horizontal="centerContinuous"/>
      <protection/>
    </xf>
    <xf numFmtId="0" fontId="6" fillId="0" borderId="0" xfId="67" applyNumberFormat="1" applyFont="1" applyAlignment="1">
      <alignment/>
      <protection/>
    </xf>
    <xf numFmtId="0" fontId="6" fillId="0" borderId="0" xfId="67" applyFont="1">
      <alignment/>
      <protection/>
    </xf>
    <xf numFmtId="0" fontId="7" fillId="0" borderId="0" xfId="67" applyNumberFormat="1" applyFont="1" applyAlignment="1">
      <alignment horizontal="centerContinuous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69" fontId="3" fillId="0" borderId="0" xfId="49" applyNumberFormat="1" applyFont="1" applyBorder="1" applyAlignment="1">
      <alignment horizontal="centerContinuous"/>
    </xf>
    <xf numFmtId="169" fontId="3" fillId="0" borderId="0" xfId="49" applyNumberFormat="1" applyFont="1" applyAlignment="1">
      <alignment horizontal="centerContinuous"/>
    </xf>
    <xf numFmtId="169" fontId="3" fillId="0" borderId="0" xfId="49" applyNumberFormat="1" applyFont="1" applyAlignment="1">
      <alignment horizontal="left"/>
    </xf>
    <xf numFmtId="169" fontId="3" fillId="0" borderId="0" xfId="49" applyNumberFormat="1" applyFont="1" applyFill="1" applyBorder="1" applyAlignment="1" applyProtection="1">
      <alignment horizontal="centerContinuous"/>
      <protection/>
    </xf>
    <xf numFmtId="169" fontId="3" fillId="0" borderId="12" xfId="49" applyNumberFormat="1" applyFont="1" applyFill="1" applyBorder="1" applyAlignment="1">
      <alignment horizontal="center" vertical="center" wrapText="1"/>
    </xf>
    <xf numFmtId="169" fontId="3" fillId="0" borderId="13" xfId="49" applyNumberFormat="1" applyFont="1" applyFill="1" applyBorder="1" applyAlignment="1">
      <alignment horizontal="center" vertical="center" wrapText="1"/>
    </xf>
    <xf numFmtId="169" fontId="3" fillId="0" borderId="0" xfId="49" applyNumberFormat="1" applyFont="1" applyFill="1" applyAlignment="1">
      <alignment/>
    </xf>
    <xf numFmtId="169" fontId="3" fillId="0" borderId="0" xfId="49" applyNumberFormat="1" applyFont="1" applyFill="1" applyAlignment="1">
      <alignment horizontal="center"/>
    </xf>
    <xf numFmtId="169" fontId="2" fillId="3" borderId="10" xfId="49" applyNumberFormat="1" applyFont="1" applyFill="1" applyBorder="1" applyAlignment="1">
      <alignment/>
    </xf>
    <xf numFmtId="169" fontId="3" fillId="0" borderId="10" xfId="49" applyNumberFormat="1" applyFont="1" applyBorder="1" applyAlignment="1">
      <alignment/>
    </xf>
    <xf numFmtId="169" fontId="3" fillId="26" borderId="10" xfId="49" applyNumberFormat="1" applyFont="1" applyFill="1" applyBorder="1" applyAlignment="1">
      <alignment/>
    </xf>
    <xf numFmtId="169" fontId="3" fillId="0" borderId="10" xfId="49" applyNumberFormat="1" applyFont="1" applyBorder="1" applyAlignment="1" applyProtection="1">
      <alignment/>
      <protection hidden="1"/>
    </xf>
    <xf numFmtId="169" fontId="3" fillId="0" borderId="0" xfId="49" applyNumberFormat="1" applyFont="1" applyAlignment="1">
      <alignment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2 2" xfId="53"/>
    <cellStyle name="Millares 3" xfId="54"/>
    <cellStyle name="Millares 4" xfId="55"/>
    <cellStyle name="Millares 5" xfId="56"/>
    <cellStyle name="Millares 6" xfId="57"/>
    <cellStyle name="Millares 7" xfId="58"/>
    <cellStyle name="Millares 8" xfId="59"/>
    <cellStyle name="Millares 9" xfId="60"/>
    <cellStyle name="Currency" xfId="61"/>
    <cellStyle name="Currency [0]" xfId="62"/>
    <cellStyle name="Moneda 2" xfId="63"/>
    <cellStyle name="Neutral" xfId="64"/>
    <cellStyle name="Normal 2" xfId="65"/>
    <cellStyle name="Normal 3" xfId="66"/>
    <cellStyle name="Normal_Libro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8"/>
  <sheetViews>
    <sheetView showGridLines="0" showZeros="0" tabSelected="1" zoomScalePageLayoutView="0" workbookViewId="0" topLeftCell="A1">
      <selection activeCell="B1" sqref="B1"/>
    </sheetView>
  </sheetViews>
  <sheetFormatPr defaultColWidth="11.421875" defaultRowHeight="12.75"/>
  <cols>
    <col min="1" max="1" width="1.421875" style="10" customWidth="1"/>
    <col min="2" max="2" width="24.140625" style="10" bestFit="1" customWidth="1"/>
    <col min="3" max="13" width="13.140625" style="24" customWidth="1"/>
    <col min="14" max="14" width="3.421875" style="10" customWidth="1"/>
    <col min="15" max="16384" width="11.421875" style="10" customWidth="1"/>
  </cols>
  <sheetData>
    <row r="1" spans="2:13" s="2" customFormat="1" ht="18.75">
      <c r="B1" s="1" t="s">
        <v>94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2:13" s="2" customFormat="1" ht="18.75">
      <c r="B2" s="1" t="s">
        <v>95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2:13" s="3" customFormat="1" ht="17.25" thickBot="1">
      <c r="B3" s="4"/>
      <c r="C3" s="13"/>
      <c r="D3" s="14"/>
      <c r="E3" s="15"/>
      <c r="F3" s="13"/>
      <c r="G3" s="13"/>
      <c r="H3" s="13"/>
      <c r="I3" s="13"/>
      <c r="J3" s="13"/>
      <c r="K3" s="13"/>
      <c r="L3" s="13"/>
      <c r="M3" s="13"/>
    </row>
    <row r="4" spans="2:13" s="5" customFormat="1" ht="64.5" thickBot="1">
      <c r="B4" s="11" t="s">
        <v>83</v>
      </c>
      <c r="C4" s="16" t="s">
        <v>84</v>
      </c>
      <c r="D4" s="16" t="s">
        <v>85</v>
      </c>
      <c r="E4" s="16" t="s">
        <v>86</v>
      </c>
      <c r="F4" s="16" t="s">
        <v>87</v>
      </c>
      <c r="G4" s="16" t="s">
        <v>88</v>
      </c>
      <c r="H4" s="16" t="s">
        <v>89</v>
      </c>
      <c r="I4" s="16" t="s">
        <v>90</v>
      </c>
      <c r="J4" s="16" t="s">
        <v>91</v>
      </c>
      <c r="K4" s="16" t="s">
        <v>92</v>
      </c>
      <c r="L4" s="16" t="s">
        <v>93</v>
      </c>
      <c r="M4" s="17" t="s">
        <v>1</v>
      </c>
    </row>
    <row r="5" spans="3:13" s="6" customFormat="1" ht="5.25" customHeight="1">
      <c r="C5" s="18"/>
      <c r="D5" s="18"/>
      <c r="E5" s="19"/>
      <c r="F5" s="19"/>
      <c r="G5" s="18"/>
      <c r="H5" s="18"/>
      <c r="I5" s="19"/>
      <c r="J5" s="19"/>
      <c r="K5" s="18"/>
      <c r="L5" s="19"/>
      <c r="M5" s="18"/>
    </row>
    <row r="6" spans="2:13" s="8" customFormat="1" ht="13.5">
      <c r="B6" s="7" t="s">
        <v>0</v>
      </c>
      <c r="C6" s="20">
        <f aca="true" t="shared" si="0" ref="C6:M6">SUM(C8:C88)</f>
        <v>2229846075.4</v>
      </c>
      <c r="D6" s="20">
        <f t="shared" si="0"/>
        <v>397517883.99999994</v>
      </c>
      <c r="E6" s="20">
        <f t="shared" si="0"/>
        <v>7650700.000000002</v>
      </c>
      <c r="F6" s="20">
        <f>SUM(F8:F88)</f>
        <v>21285760</v>
      </c>
      <c r="G6" s="20">
        <f>SUM(G8:G88)</f>
        <v>38989142.80000001</v>
      </c>
      <c r="H6" s="20">
        <f>SUM(H8:H88)</f>
        <v>102487710.79999998</v>
      </c>
      <c r="I6" s="20">
        <f>SUM(I8:I88)</f>
        <v>51778660.00000001</v>
      </c>
      <c r="J6" s="20">
        <f t="shared" si="0"/>
        <v>87087866.39999999</v>
      </c>
      <c r="K6" s="20">
        <f>SUM(K8:K88)</f>
        <v>3691809.1999999993</v>
      </c>
      <c r="L6" s="20">
        <f>SUM(L8:L88)</f>
        <v>208299789.6</v>
      </c>
      <c r="M6" s="20">
        <f t="shared" si="0"/>
        <v>3148635398.2</v>
      </c>
    </row>
    <row r="7" spans="3:13" s="6" customFormat="1" ht="5.25" customHeight="1">
      <c r="C7" s="18"/>
      <c r="D7" s="18"/>
      <c r="E7" s="19"/>
      <c r="F7" s="19"/>
      <c r="G7" s="18"/>
      <c r="H7" s="18"/>
      <c r="I7" s="19"/>
      <c r="J7" s="19"/>
      <c r="K7" s="18"/>
      <c r="L7" s="19"/>
      <c r="M7" s="18"/>
    </row>
    <row r="8" spans="2:13" ht="13.5">
      <c r="B8" s="9" t="s">
        <v>2</v>
      </c>
      <c r="C8" s="21">
        <v>548586650.0989554</v>
      </c>
      <c r="D8" s="21">
        <v>148494021.56</v>
      </c>
      <c r="E8" s="21">
        <v>1804066.23</v>
      </c>
      <c r="F8" s="21">
        <v>5019269</v>
      </c>
      <c r="G8" s="21">
        <v>9597337.120000001</v>
      </c>
      <c r="H8" s="22">
        <v>25102742.80104456</v>
      </c>
      <c r="I8" s="21">
        <v>17524146.95</v>
      </c>
      <c r="J8" s="21">
        <v>29474315.69</v>
      </c>
      <c r="K8" s="21">
        <v>891512.39</v>
      </c>
      <c r="L8" s="21">
        <v>39393118.61</v>
      </c>
      <c r="M8" s="23">
        <f aca="true" t="shared" si="1" ref="M8:M39">SUM(C8:L8)</f>
        <v>825887180.45</v>
      </c>
    </row>
    <row r="9" spans="2:13" ht="13.5">
      <c r="B9" s="9" t="s">
        <v>3</v>
      </c>
      <c r="C9" s="21">
        <v>16455975.41022061</v>
      </c>
      <c r="D9" s="21">
        <v>2414212.37</v>
      </c>
      <c r="E9" s="21">
        <v>62619.96</v>
      </c>
      <c r="F9" s="21">
        <v>174221.11</v>
      </c>
      <c r="G9" s="21">
        <v>287322.72</v>
      </c>
      <c r="H9" s="22">
        <v>765114.779779385</v>
      </c>
      <c r="I9" s="21">
        <v>361108.57</v>
      </c>
      <c r="J9" s="21">
        <v>607357.83</v>
      </c>
      <c r="K9" s="21">
        <v>28564.66</v>
      </c>
      <c r="L9" s="21">
        <v>1559782.16</v>
      </c>
      <c r="M9" s="23">
        <f t="shared" si="1"/>
        <v>22716279.569999993</v>
      </c>
    </row>
    <row r="10" spans="2:13" ht="13.5">
      <c r="B10" s="9" t="s">
        <v>4</v>
      </c>
      <c r="C10" s="21">
        <v>12275615.772144714</v>
      </c>
      <c r="D10" s="21">
        <v>1791363.86</v>
      </c>
      <c r="E10" s="21">
        <v>47949.31</v>
      </c>
      <c r="F10" s="21">
        <v>133404.46</v>
      </c>
      <c r="G10" s="21">
        <v>214250.53</v>
      </c>
      <c r="H10" s="22">
        <v>572511.4578552841</v>
      </c>
      <c r="I10" s="21">
        <v>270600.46</v>
      </c>
      <c r="J10" s="21">
        <v>455129.9</v>
      </c>
      <c r="K10" s="21">
        <v>21573.31</v>
      </c>
      <c r="L10" s="21">
        <v>1131729.21</v>
      </c>
      <c r="M10" s="23">
        <f t="shared" si="1"/>
        <v>16914128.27</v>
      </c>
    </row>
    <row r="11" spans="2:13" ht="13.5">
      <c r="B11" s="9" t="s">
        <v>5</v>
      </c>
      <c r="C11" s="21">
        <v>22661734.999833193</v>
      </c>
      <c r="D11" s="21">
        <v>2706518.8</v>
      </c>
      <c r="E11" s="21">
        <v>101493.12</v>
      </c>
      <c r="F11" s="21">
        <v>282373.91</v>
      </c>
      <c r="G11" s="21">
        <v>394654.83999999997</v>
      </c>
      <c r="H11" s="22">
        <v>1075373.8601668002</v>
      </c>
      <c r="I11" s="21">
        <v>410333.66</v>
      </c>
      <c r="J11" s="21">
        <v>690150.79</v>
      </c>
      <c r="K11" s="21">
        <v>42606.02</v>
      </c>
      <c r="L11" s="21">
        <v>1665047.49</v>
      </c>
      <c r="M11" s="23">
        <f t="shared" si="1"/>
        <v>30030287.48999999</v>
      </c>
    </row>
    <row r="12" spans="2:13" ht="13.5">
      <c r="B12" s="9" t="s">
        <v>6</v>
      </c>
      <c r="C12" s="21">
        <v>10581121.8106015</v>
      </c>
      <c r="D12" s="21">
        <v>1415772.27</v>
      </c>
      <c r="E12" s="21">
        <v>39530.95</v>
      </c>
      <c r="F12" s="21">
        <v>109982.9</v>
      </c>
      <c r="G12" s="21">
        <v>184796.36</v>
      </c>
      <c r="H12" s="22">
        <v>490921.29939849966</v>
      </c>
      <c r="I12" s="21">
        <v>210775.29</v>
      </c>
      <c r="J12" s="21">
        <v>354508.4</v>
      </c>
      <c r="K12" s="21">
        <v>18209.81</v>
      </c>
      <c r="L12" s="21">
        <v>1011332.3500000001</v>
      </c>
      <c r="M12" s="23">
        <f t="shared" si="1"/>
        <v>14416951.44</v>
      </c>
    </row>
    <row r="13" spans="2:13" ht="13.5">
      <c r="B13" s="9" t="s">
        <v>7</v>
      </c>
      <c r="C13" s="21">
        <v>5293893.885919198</v>
      </c>
      <c r="D13" s="21">
        <v>515795.36</v>
      </c>
      <c r="E13" s="21">
        <v>15147.58</v>
      </c>
      <c r="F13" s="21">
        <v>42143.55</v>
      </c>
      <c r="G13" s="21">
        <v>92766.22</v>
      </c>
      <c r="H13" s="22">
        <v>239022.70408080268</v>
      </c>
      <c r="I13" s="21">
        <v>75741.15</v>
      </c>
      <c r="J13" s="21">
        <v>127391</v>
      </c>
      <c r="K13" s="21">
        <v>8118.539999999999</v>
      </c>
      <c r="L13" s="21">
        <v>622459.55</v>
      </c>
      <c r="M13" s="23">
        <f t="shared" si="1"/>
        <v>7032479.540000001</v>
      </c>
    </row>
    <row r="14" spans="2:13" ht="13.5">
      <c r="B14" s="9" t="s">
        <v>8</v>
      </c>
      <c r="C14" s="21">
        <v>9709176.493699608</v>
      </c>
      <c r="D14" s="21">
        <v>999290</v>
      </c>
      <c r="E14" s="21">
        <v>32534.29</v>
      </c>
      <c r="F14" s="21">
        <v>90516.82</v>
      </c>
      <c r="G14" s="21">
        <v>169818.27000000002</v>
      </c>
      <c r="H14" s="22">
        <v>445142.9463003939</v>
      </c>
      <c r="I14" s="21">
        <v>144946.23</v>
      </c>
      <c r="J14" s="21">
        <v>243788.81</v>
      </c>
      <c r="K14" s="21">
        <v>15908.079999999998</v>
      </c>
      <c r="L14" s="21">
        <v>1005230.2</v>
      </c>
      <c r="M14" s="23">
        <f t="shared" si="1"/>
        <v>12856352.14</v>
      </c>
    </row>
    <row r="15" spans="2:13" ht="13.5">
      <c r="B15" s="9" t="s">
        <v>9</v>
      </c>
      <c r="C15" s="21">
        <v>35638567.45214807</v>
      </c>
      <c r="D15" s="21">
        <v>4581120.52</v>
      </c>
      <c r="E15" s="21">
        <v>81345.68</v>
      </c>
      <c r="F15" s="21">
        <v>226319.76</v>
      </c>
      <c r="G15" s="21">
        <v>625883.75</v>
      </c>
      <c r="H15" s="22">
        <v>1579734.527851937</v>
      </c>
      <c r="I15" s="21">
        <v>570462.48</v>
      </c>
      <c r="J15" s="21">
        <v>959475.59</v>
      </c>
      <c r="K15" s="21">
        <v>50234.369999999995</v>
      </c>
      <c r="L15" s="21">
        <v>4691418.89</v>
      </c>
      <c r="M15" s="23">
        <f t="shared" si="1"/>
        <v>49004563.02000001</v>
      </c>
    </row>
    <row r="16" spans="2:13" ht="13.5">
      <c r="B16" s="9" t="s">
        <v>10</v>
      </c>
      <c r="C16" s="21">
        <v>7326737.3445349205</v>
      </c>
      <c r="D16" s="21">
        <v>680281.1</v>
      </c>
      <c r="E16" s="21">
        <v>21099.7</v>
      </c>
      <c r="F16" s="21">
        <v>58703.53</v>
      </c>
      <c r="G16" s="21">
        <v>128379.18</v>
      </c>
      <c r="H16" s="22">
        <v>330999.795465078</v>
      </c>
      <c r="I16" s="21">
        <v>98506.21</v>
      </c>
      <c r="J16" s="21">
        <v>165680.14</v>
      </c>
      <c r="K16" s="21">
        <v>11265.07</v>
      </c>
      <c r="L16" s="21">
        <v>852594.99</v>
      </c>
      <c r="M16" s="23">
        <f t="shared" si="1"/>
        <v>9674247.06</v>
      </c>
    </row>
    <row r="17" spans="2:13" ht="13.5">
      <c r="B17" s="9" t="s">
        <v>11</v>
      </c>
      <c r="C17" s="21">
        <v>3572583.8118461235</v>
      </c>
      <c r="D17" s="21">
        <v>415346.56</v>
      </c>
      <c r="E17" s="21">
        <v>12693.87</v>
      </c>
      <c r="F17" s="21">
        <v>35316.84</v>
      </c>
      <c r="G17" s="21">
        <v>62437.9</v>
      </c>
      <c r="H17" s="22">
        <v>164823.35815387667</v>
      </c>
      <c r="I17" s="21">
        <v>62371.9</v>
      </c>
      <c r="J17" s="21">
        <v>104904.91</v>
      </c>
      <c r="K17" s="21">
        <v>6008.35</v>
      </c>
      <c r="L17" s="21">
        <v>356170.35</v>
      </c>
      <c r="M17" s="23">
        <f t="shared" si="1"/>
        <v>4792657.85</v>
      </c>
    </row>
    <row r="18" spans="2:13" ht="13.5">
      <c r="B18" s="9" t="s">
        <v>12</v>
      </c>
      <c r="C18" s="21">
        <v>13665263.545095708</v>
      </c>
      <c r="D18" s="21">
        <v>1923900.69</v>
      </c>
      <c r="E18" s="21">
        <v>53199.41</v>
      </c>
      <c r="F18" s="21">
        <v>148011.28</v>
      </c>
      <c r="G18" s="21">
        <v>238516.44</v>
      </c>
      <c r="H18" s="22">
        <v>637068.6349042916</v>
      </c>
      <c r="I18" s="21">
        <v>288567.44</v>
      </c>
      <c r="J18" s="21">
        <v>485349.04</v>
      </c>
      <c r="K18" s="21">
        <v>23977.370000000003</v>
      </c>
      <c r="L18" s="21">
        <v>1255392.62</v>
      </c>
      <c r="M18" s="23">
        <f t="shared" si="1"/>
        <v>18719246.47</v>
      </c>
    </row>
    <row r="19" spans="2:13" ht="13.5">
      <c r="B19" s="9" t="s">
        <v>13</v>
      </c>
      <c r="C19" s="21">
        <v>39329528.42961314</v>
      </c>
      <c r="D19" s="21">
        <v>5464703.79</v>
      </c>
      <c r="E19" s="21">
        <v>153382.68</v>
      </c>
      <c r="F19" s="21">
        <v>426740.94</v>
      </c>
      <c r="G19" s="21">
        <v>686447.8600000001</v>
      </c>
      <c r="H19" s="22">
        <v>1833911.7503868623</v>
      </c>
      <c r="I19" s="21">
        <v>768072.79</v>
      </c>
      <c r="J19" s="21">
        <v>1291841.47</v>
      </c>
      <c r="K19" s="21">
        <v>69066.56</v>
      </c>
      <c r="L19" s="21">
        <v>3499316.9</v>
      </c>
      <c r="M19" s="23">
        <f t="shared" si="1"/>
        <v>53523013.17</v>
      </c>
    </row>
    <row r="20" spans="2:13" ht="13.5">
      <c r="B20" s="9" t="s">
        <v>14</v>
      </c>
      <c r="C20" s="21">
        <v>34007869.862185724</v>
      </c>
      <c r="D20" s="21">
        <v>4749120.72</v>
      </c>
      <c r="E20" s="21">
        <v>137860.84</v>
      </c>
      <c r="F20" s="21">
        <v>383556.11</v>
      </c>
      <c r="G20" s="21">
        <v>593214.84</v>
      </c>
      <c r="H20" s="22">
        <v>1593215.6978142632</v>
      </c>
      <c r="I20" s="21">
        <v>703415.12</v>
      </c>
      <c r="J20" s="21">
        <v>1183092.06</v>
      </c>
      <c r="K20" s="21">
        <v>60842.270000000004</v>
      </c>
      <c r="L20" s="21">
        <v>2944245.46</v>
      </c>
      <c r="M20" s="23">
        <f t="shared" si="1"/>
        <v>46356432.98</v>
      </c>
    </row>
    <row r="21" spans="2:13" ht="13.5">
      <c r="B21" s="9" t="s">
        <v>15</v>
      </c>
      <c r="C21" s="21">
        <v>10517388.97389541</v>
      </c>
      <c r="D21" s="21">
        <v>1144374.09</v>
      </c>
      <c r="E21" s="21">
        <v>37456.66</v>
      </c>
      <c r="F21" s="21">
        <v>104211.85</v>
      </c>
      <c r="G21" s="21">
        <v>183806.14</v>
      </c>
      <c r="H21" s="22">
        <v>485350.0461045875</v>
      </c>
      <c r="I21" s="21">
        <v>166912.24</v>
      </c>
      <c r="J21" s="21">
        <v>280734.01</v>
      </c>
      <c r="K21" s="21">
        <v>17706.71</v>
      </c>
      <c r="L21" s="21">
        <v>1031037.72</v>
      </c>
      <c r="M21" s="23">
        <f t="shared" si="1"/>
        <v>13968978.44</v>
      </c>
    </row>
    <row r="22" spans="2:13" ht="13.5">
      <c r="B22" s="9" t="s">
        <v>16</v>
      </c>
      <c r="C22" s="21">
        <v>19585126.686651487</v>
      </c>
      <c r="D22" s="21">
        <v>1745818.25</v>
      </c>
      <c r="E22" s="21">
        <v>38358.93</v>
      </c>
      <c r="F22" s="21">
        <v>106722.12</v>
      </c>
      <c r="G22" s="21">
        <v>344378.1</v>
      </c>
      <c r="H22" s="22">
        <v>859107.873348514</v>
      </c>
      <c r="I22" s="21">
        <v>227921.74</v>
      </c>
      <c r="J22" s="21">
        <v>383347.46</v>
      </c>
      <c r="K22" s="21">
        <v>26246.86</v>
      </c>
      <c r="L22" s="21">
        <v>2753167.69</v>
      </c>
      <c r="M22" s="23">
        <f t="shared" si="1"/>
        <v>26070195.710000005</v>
      </c>
    </row>
    <row r="23" spans="2:13" ht="13.5">
      <c r="B23" s="9" t="s">
        <v>17</v>
      </c>
      <c r="C23" s="21">
        <v>16434738.549178516</v>
      </c>
      <c r="D23" s="21">
        <v>1387850.61</v>
      </c>
      <c r="E23" s="21">
        <v>31277.59</v>
      </c>
      <c r="F23" s="21">
        <v>87020.44</v>
      </c>
      <c r="G23" s="21">
        <v>289043.72</v>
      </c>
      <c r="H23" s="22">
        <v>719617.9208214815</v>
      </c>
      <c r="I23" s="21">
        <v>184047.35</v>
      </c>
      <c r="J23" s="21">
        <v>309554</v>
      </c>
      <c r="K23" s="21">
        <v>21829.68</v>
      </c>
      <c r="L23" s="21">
        <v>2337793.74</v>
      </c>
      <c r="M23" s="23">
        <f t="shared" si="1"/>
        <v>21802773.6</v>
      </c>
    </row>
    <row r="24" spans="2:13" ht="13.5">
      <c r="B24" s="9" t="s">
        <v>30</v>
      </c>
      <c r="C24" s="21">
        <v>58737961.218996726</v>
      </c>
      <c r="D24" s="21">
        <v>9685412.34</v>
      </c>
      <c r="E24" s="21">
        <v>220374.05</v>
      </c>
      <c r="F24" s="21">
        <v>613124.18</v>
      </c>
      <c r="G24" s="21">
        <v>1025780.01</v>
      </c>
      <c r="H24" s="22">
        <v>2726527.7810032843</v>
      </c>
      <c r="I24" s="21">
        <v>1407582.01</v>
      </c>
      <c r="J24" s="21">
        <v>2367448.55</v>
      </c>
      <c r="K24" s="21">
        <v>101285.56</v>
      </c>
      <c r="L24" s="21">
        <v>5647592.82</v>
      </c>
      <c r="M24" s="23">
        <f t="shared" si="1"/>
        <v>82533088.52000001</v>
      </c>
    </row>
    <row r="25" spans="2:13" ht="13.5">
      <c r="B25" s="9" t="s">
        <v>31</v>
      </c>
      <c r="C25" s="21">
        <v>131306968.22441159</v>
      </c>
      <c r="D25" s="21">
        <v>26928334.51</v>
      </c>
      <c r="E25" s="21">
        <v>479808.74</v>
      </c>
      <c r="F25" s="21">
        <v>1334922.77</v>
      </c>
      <c r="G25" s="21">
        <v>2293959.2800000003</v>
      </c>
      <c r="H25" s="22">
        <v>6076803.55558842</v>
      </c>
      <c r="I25" s="21">
        <v>3553989.36</v>
      </c>
      <c r="J25" s="21">
        <v>5977546.55</v>
      </c>
      <c r="K25" s="21">
        <v>223671.71</v>
      </c>
      <c r="L25" s="21">
        <v>12285190.61</v>
      </c>
      <c r="M25" s="23">
        <f t="shared" si="1"/>
        <v>190461195.31000006</v>
      </c>
    </row>
    <row r="26" spans="2:13" ht="13.5">
      <c r="B26" s="9" t="s">
        <v>18</v>
      </c>
      <c r="C26" s="21">
        <v>8644067.139113147</v>
      </c>
      <c r="D26" s="21">
        <v>951295.68</v>
      </c>
      <c r="E26" s="21">
        <v>36749.73</v>
      </c>
      <c r="F26" s="21">
        <v>102245.02</v>
      </c>
      <c r="G26" s="21">
        <v>150668.1</v>
      </c>
      <c r="H26" s="22">
        <v>407393.5608868529</v>
      </c>
      <c r="I26" s="21">
        <v>142687.07</v>
      </c>
      <c r="J26" s="21">
        <v>239989.08</v>
      </c>
      <c r="K26" s="21">
        <v>15830.85</v>
      </c>
      <c r="L26" s="21">
        <v>682343.03</v>
      </c>
      <c r="M26" s="23">
        <f t="shared" si="1"/>
        <v>11373269.259999998</v>
      </c>
    </row>
    <row r="27" spans="2:13" ht="13.5">
      <c r="B27" s="9" t="s">
        <v>80</v>
      </c>
      <c r="C27" s="21">
        <v>8733393.805275135</v>
      </c>
      <c r="D27" s="21">
        <v>1341207.05</v>
      </c>
      <c r="E27" s="21">
        <v>32569.4</v>
      </c>
      <c r="F27" s="21">
        <v>90614.5</v>
      </c>
      <c r="G27" s="21">
        <v>152530.22999999998</v>
      </c>
      <c r="H27" s="22">
        <v>405110.91472486354</v>
      </c>
      <c r="I27" s="21">
        <v>202753.69</v>
      </c>
      <c r="J27" s="21">
        <v>341016.66</v>
      </c>
      <c r="K27" s="21">
        <v>15017.39</v>
      </c>
      <c r="L27" s="21">
        <v>855826.76</v>
      </c>
      <c r="M27" s="23">
        <f t="shared" si="1"/>
        <v>12170040.4</v>
      </c>
    </row>
    <row r="28" spans="2:13" ht="13.5">
      <c r="B28" s="9" t="s">
        <v>19</v>
      </c>
      <c r="C28" s="21">
        <v>11259169.939012079</v>
      </c>
      <c r="D28" s="21">
        <v>1193805.04</v>
      </c>
      <c r="E28" s="21">
        <v>39081.04</v>
      </c>
      <c r="F28" s="21">
        <v>108731.17</v>
      </c>
      <c r="G28" s="21">
        <v>196837.89</v>
      </c>
      <c r="H28" s="22">
        <v>518132.7409879198</v>
      </c>
      <c r="I28" s="21">
        <v>172803.1</v>
      </c>
      <c r="J28" s="21">
        <v>290641.99</v>
      </c>
      <c r="K28" s="21">
        <v>18737.56</v>
      </c>
      <c r="L28" s="21">
        <v>1128542.84</v>
      </c>
      <c r="M28" s="23">
        <f t="shared" si="1"/>
        <v>14926483.309999999</v>
      </c>
    </row>
    <row r="29" spans="2:13" ht="13.5">
      <c r="B29" s="9" t="s">
        <v>20</v>
      </c>
      <c r="C29" s="21">
        <v>11114017.946655264</v>
      </c>
      <c r="D29" s="21">
        <v>1168098.35</v>
      </c>
      <c r="E29" s="21">
        <v>32341.66</v>
      </c>
      <c r="F29" s="21">
        <v>89980.89</v>
      </c>
      <c r="G29" s="21">
        <v>194717.51</v>
      </c>
      <c r="H29" s="22">
        <v>502575.003344733</v>
      </c>
      <c r="I29" s="21">
        <v>166200.7</v>
      </c>
      <c r="J29" s="21">
        <v>279537.25</v>
      </c>
      <c r="K29" s="21">
        <v>17159.96</v>
      </c>
      <c r="L29" s="21">
        <v>1288764.97</v>
      </c>
      <c r="M29" s="23">
        <f t="shared" si="1"/>
        <v>14853394.239999998</v>
      </c>
    </row>
    <row r="30" spans="2:13" ht="13.5">
      <c r="B30" s="9" t="s">
        <v>21</v>
      </c>
      <c r="C30" s="21">
        <v>7660985.465811138</v>
      </c>
      <c r="D30" s="21">
        <v>1029252.91</v>
      </c>
      <c r="E30" s="21">
        <v>31297.48</v>
      </c>
      <c r="F30" s="21">
        <v>87075.77</v>
      </c>
      <c r="G30" s="21">
        <v>133617.91999999998</v>
      </c>
      <c r="H30" s="22">
        <v>359248.9641888617</v>
      </c>
      <c r="I30" s="21">
        <v>155769</v>
      </c>
      <c r="J30" s="21">
        <v>261991.92</v>
      </c>
      <c r="K30" s="21">
        <v>13757.73</v>
      </c>
      <c r="L30" s="21">
        <v>659507.96</v>
      </c>
      <c r="M30" s="23">
        <f t="shared" si="1"/>
        <v>10392505.120000001</v>
      </c>
    </row>
    <row r="31" spans="2:13" ht="13.5">
      <c r="B31" s="9" t="s">
        <v>22</v>
      </c>
      <c r="C31" s="21">
        <v>9592018.768376974</v>
      </c>
      <c r="D31" s="21">
        <v>1333554.04</v>
      </c>
      <c r="E31" s="21">
        <v>39301.11</v>
      </c>
      <c r="F31" s="21">
        <v>109343.46</v>
      </c>
      <c r="G31" s="21">
        <v>167290.07</v>
      </c>
      <c r="H31" s="22">
        <v>449964.91162302456</v>
      </c>
      <c r="I31" s="21">
        <v>202300.21</v>
      </c>
      <c r="J31" s="21">
        <v>340253.95</v>
      </c>
      <c r="K31" s="21">
        <v>17250.1</v>
      </c>
      <c r="L31" s="21">
        <v>827090.56</v>
      </c>
      <c r="M31" s="23">
        <f t="shared" si="1"/>
        <v>13078367.180000002</v>
      </c>
    </row>
    <row r="32" spans="2:13" ht="13.5">
      <c r="B32" s="9" t="s">
        <v>23</v>
      </c>
      <c r="C32" s="21">
        <v>43646420.18170125</v>
      </c>
      <c r="D32" s="21">
        <v>6299576.82</v>
      </c>
      <c r="E32" s="21">
        <v>171891.08</v>
      </c>
      <c r="F32" s="21">
        <v>478234.96</v>
      </c>
      <c r="G32" s="21">
        <v>761681.88</v>
      </c>
      <c r="H32" s="22">
        <v>2037587.4282987483</v>
      </c>
      <c r="I32" s="21">
        <v>896021.06</v>
      </c>
      <c r="J32" s="21">
        <v>1507040.98</v>
      </c>
      <c r="K32" s="21">
        <v>77005.86</v>
      </c>
      <c r="L32" s="21">
        <v>3867079.55</v>
      </c>
      <c r="M32" s="23">
        <f t="shared" si="1"/>
        <v>59742539.8</v>
      </c>
    </row>
    <row r="33" spans="2:13" ht="13.5">
      <c r="B33" s="9" t="s">
        <v>24</v>
      </c>
      <c r="C33" s="21">
        <v>26840058.530680332</v>
      </c>
      <c r="D33" s="21">
        <v>3302335.3</v>
      </c>
      <c r="E33" s="21">
        <v>112115.7</v>
      </c>
      <c r="F33" s="21">
        <v>311928.04</v>
      </c>
      <c r="G33" s="21">
        <v>467961.82999999996</v>
      </c>
      <c r="H33" s="22">
        <v>1262129.9893196733</v>
      </c>
      <c r="I33" s="21">
        <v>483307.29</v>
      </c>
      <c r="J33" s="21">
        <v>812887.03</v>
      </c>
      <c r="K33" s="21">
        <v>48728.15</v>
      </c>
      <c r="L33" s="21">
        <v>2182978.25</v>
      </c>
      <c r="M33" s="23">
        <f t="shared" si="1"/>
        <v>35824430.11</v>
      </c>
    </row>
    <row r="34" spans="2:13" ht="13.5">
      <c r="B34" s="9" t="s">
        <v>25</v>
      </c>
      <c r="C34" s="21">
        <v>17792228.95122998</v>
      </c>
      <c r="D34" s="21">
        <v>2208397.49</v>
      </c>
      <c r="E34" s="21">
        <v>61839.77</v>
      </c>
      <c r="F34" s="21">
        <v>172050.48</v>
      </c>
      <c r="G34" s="21">
        <v>311046.27</v>
      </c>
      <c r="H34" s="22">
        <v>818892.8987700215</v>
      </c>
      <c r="I34" s="21">
        <v>314759.73</v>
      </c>
      <c r="J34" s="21">
        <v>529402.52</v>
      </c>
      <c r="K34" s="21">
        <v>29627.52</v>
      </c>
      <c r="L34" s="21">
        <v>1795857.26</v>
      </c>
      <c r="M34" s="23">
        <f t="shared" si="1"/>
        <v>24034102.89</v>
      </c>
    </row>
    <row r="35" spans="2:13" ht="13.5">
      <c r="B35" s="9" t="s">
        <v>26</v>
      </c>
      <c r="C35" s="21">
        <v>5470101.01208583</v>
      </c>
      <c r="D35" s="21">
        <v>542685.05</v>
      </c>
      <c r="E35" s="21">
        <v>16272.1</v>
      </c>
      <c r="F35" s="21">
        <v>45272.19</v>
      </c>
      <c r="G35" s="21">
        <v>95812.44</v>
      </c>
      <c r="H35" s="22">
        <v>247861.78791416992</v>
      </c>
      <c r="I35" s="21">
        <v>79781.39</v>
      </c>
      <c r="J35" s="21">
        <v>134186.38</v>
      </c>
      <c r="K35" s="21">
        <v>8521.68</v>
      </c>
      <c r="L35" s="21">
        <v>626151.46</v>
      </c>
      <c r="M35" s="23">
        <f t="shared" si="1"/>
        <v>7266645.489999999</v>
      </c>
    </row>
    <row r="36" spans="2:13" ht="13.5">
      <c r="B36" s="9" t="s">
        <v>27</v>
      </c>
      <c r="C36" s="21">
        <v>8666830.690878408</v>
      </c>
      <c r="D36" s="21">
        <v>1070049.77</v>
      </c>
      <c r="E36" s="21">
        <v>37801.52</v>
      </c>
      <c r="F36" s="21">
        <v>105171.3</v>
      </c>
      <c r="G36" s="21">
        <v>151000.97</v>
      </c>
      <c r="H36" s="22">
        <v>409826.12912158994</v>
      </c>
      <c r="I36" s="21">
        <v>162271.84</v>
      </c>
      <c r="J36" s="21">
        <v>272929.19</v>
      </c>
      <c r="K36" s="21">
        <v>16077.16</v>
      </c>
      <c r="L36" s="21">
        <v>669249.94</v>
      </c>
      <c r="M36" s="23">
        <f t="shared" si="1"/>
        <v>11561208.509999998</v>
      </c>
    </row>
    <row r="37" spans="2:13" ht="13.5">
      <c r="B37" s="9" t="s">
        <v>28</v>
      </c>
      <c r="C37" s="21">
        <v>6801662.157960316</v>
      </c>
      <c r="D37" s="21">
        <v>697215.76</v>
      </c>
      <c r="E37" s="21">
        <v>24585.49</v>
      </c>
      <c r="F37" s="21">
        <v>68401.7</v>
      </c>
      <c r="G37" s="21">
        <v>118844.38</v>
      </c>
      <c r="H37" s="22">
        <v>314394.40203968424</v>
      </c>
      <c r="I37" s="21">
        <v>103124.76</v>
      </c>
      <c r="J37" s="21">
        <v>173448.2</v>
      </c>
      <c r="K37" s="21">
        <v>11528.6</v>
      </c>
      <c r="L37" s="21">
        <v>655479.86</v>
      </c>
      <c r="M37" s="23">
        <f t="shared" si="1"/>
        <v>8968685.31</v>
      </c>
    </row>
    <row r="38" spans="2:13" ht="13.5">
      <c r="B38" s="9" t="s">
        <v>29</v>
      </c>
      <c r="C38" s="21">
        <v>14900895.100411877</v>
      </c>
      <c r="D38" s="21">
        <v>1608012.71</v>
      </c>
      <c r="E38" s="21">
        <v>64336.25</v>
      </c>
      <c r="F38" s="21">
        <v>178996.17</v>
      </c>
      <c r="G38" s="21">
        <v>259660.09000000003</v>
      </c>
      <c r="H38" s="22">
        <v>703680.7395881227</v>
      </c>
      <c r="I38" s="21">
        <v>238788.16</v>
      </c>
      <c r="J38" s="21">
        <v>401623.98</v>
      </c>
      <c r="K38" s="21">
        <v>27500.94</v>
      </c>
      <c r="L38" s="21">
        <v>1140815.87</v>
      </c>
      <c r="M38" s="23">
        <f t="shared" si="1"/>
        <v>19524310.010000005</v>
      </c>
    </row>
    <row r="39" spans="2:13" ht="13.5">
      <c r="B39" s="9" t="s">
        <v>32</v>
      </c>
      <c r="C39" s="21">
        <v>27015393.27929173</v>
      </c>
      <c r="D39" s="21">
        <v>3857679.31</v>
      </c>
      <c r="E39" s="21">
        <v>99879.39</v>
      </c>
      <c r="F39" s="21">
        <v>277884.21</v>
      </c>
      <c r="G39" s="21">
        <v>471886.6</v>
      </c>
      <c r="H39" s="22">
        <v>1251910.410708269</v>
      </c>
      <c r="I39" s="21">
        <v>553179.02</v>
      </c>
      <c r="J39" s="21">
        <v>930406.09</v>
      </c>
      <c r="K39" s="21">
        <v>46267.8</v>
      </c>
      <c r="L39" s="21">
        <v>2592201.31</v>
      </c>
      <c r="M39" s="23">
        <f t="shared" si="1"/>
        <v>37096687.42</v>
      </c>
    </row>
    <row r="40" spans="2:13" ht="13.5">
      <c r="B40" s="9" t="s">
        <v>33</v>
      </c>
      <c r="C40" s="21">
        <v>13269907.033020983</v>
      </c>
      <c r="D40" s="21">
        <v>1611448.86</v>
      </c>
      <c r="E40" s="21">
        <v>47551.82</v>
      </c>
      <c r="F40" s="21">
        <v>132298.58</v>
      </c>
      <c r="G40" s="21">
        <v>231890.7</v>
      </c>
      <c r="H40" s="22">
        <v>612787.7769790173</v>
      </c>
      <c r="I40" s="21">
        <v>234490.28</v>
      </c>
      <c r="J40" s="21">
        <v>394395.26</v>
      </c>
      <c r="K40" s="21">
        <v>22403.39</v>
      </c>
      <c r="L40" s="21">
        <v>1304132.9</v>
      </c>
      <c r="M40" s="23">
        <f aca="true" t="shared" si="2" ref="M40:M71">SUM(C40:L40)</f>
        <v>17861306.599999998</v>
      </c>
    </row>
    <row r="41" spans="2:13" ht="13.5">
      <c r="B41" s="9" t="s">
        <v>34</v>
      </c>
      <c r="C41" s="21">
        <v>4648769.345495341</v>
      </c>
      <c r="D41" s="21">
        <v>459540.61</v>
      </c>
      <c r="E41" s="21">
        <v>18880.8</v>
      </c>
      <c r="F41" s="21">
        <v>52530.11</v>
      </c>
      <c r="G41" s="21">
        <v>81088.23</v>
      </c>
      <c r="H41" s="22">
        <v>217838.35450465814</v>
      </c>
      <c r="I41" s="21">
        <v>68962.08</v>
      </c>
      <c r="J41" s="21">
        <v>115989.11</v>
      </c>
      <c r="K41" s="21">
        <v>8324.59</v>
      </c>
      <c r="L41" s="21">
        <v>388213.94</v>
      </c>
      <c r="M41" s="23">
        <f t="shared" si="2"/>
        <v>6060137.170000001</v>
      </c>
    </row>
    <row r="42" spans="2:13" ht="13.5">
      <c r="B42" s="9" t="s">
        <v>35</v>
      </c>
      <c r="C42" s="21">
        <v>21553144.408100568</v>
      </c>
      <c r="D42" s="21">
        <v>2796546.26</v>
      </c>
      <c r="E42" s="21">
        <v>87220.3</v>
      </c>
      <c r="F42" s="21">
        <v>242664.11</v>
      </c>
      <c r="G42" s="21">
        <v>375971.51</v>
      </c>
      <c r="H42" s="22">
        <v>1009515.2718994308</v>
      </c>
      <c r="I42" s="21">
        <v>412951.8</v>
      </c>
      <c r="J42" s="21">
        <v>694554.3</v>
      </c>
      <c r="K42" s="21">
        <v>38527.47</v>
      </c>
      <c r="L42" s="21">
        <v>1852391.28</v>
      </c>
      <c r="M42" s="23">
        <f t="shared" si="2"/>
        <v>29063486.71</v>
      </c>
    </row>
    <row r="43" spans="2:13" ht="13.5">
      <c r="B43" s="9" t="s">
        <v>36</v>
      </c>
      <c r="C43" s="21">
        <v>12415776.659504432</v>
      </c>
      <c r="D43" s="21">
        <v>1272529.48</v>
      </c>
      <c r="E43" s="21">
        <v>35670.17</v>
      </c>
      <c r="F43" s="21">
        <v>99241.47</v>
      </c>
      <c r="G43" s="21">
        <v>217555.07</v>
      </c>
      <c r="H43" s="22">
        <v>560786.0704955665</v>
      </c>
      <c r="I43" s="21">
        <v>179294.33</v>
      </c>
      <c r="J43" s="21">
        <v>301559.76</v>
      </c>
      <c r="K43" s="21">
        <v>19071.4</v>
      </c>
      <c r="L43" s="21">
        <v>1447696.6600000001</v>
      </c>
      <c r="M43" s="23">
        <f t="shared" si="2"/>
        <v>16549181.07</v>
      </c>
    </row>
    <row r="44" spans="2:13" ht="13.5">
      <c r="B44" s="9" t="s">
        <v>37</v>
      </c>
      <c r="C44" s="21">
        <v>26842330.473511368</v>
      </c>
      <c r="D44" s="21">
        <v>3617380.94</v>
      </c>
      <c r="E44" s="21">
        <v>88829.63</v>
      </c>
      <c r="F44" s="21">
        <v>247141.59</v>
      </c>
      <c r="G44" s="21">
        <v>469560.20999999996</v>
      </c>
      <c r="H44" s="22">
        <v>1229069.1764886295</v>
      </c>
      <c r="I44" s="21">
        <v>496112</v>
      </c>
      <c r="J44" s="21">
        <v>834423.6</v>
      </c>
      <c r="K44" s="21">
        <v>43740.96</v>
      </c>
      <c r="L44" s="21">
        <v>2822086.8</v>
      </c>
      <c r="M44" s="23">
        <f t="shared" si="2"/>
        <v>36690675.379999995</v>
      </c>
    </row>
    <row r="45" spans="2:13" ht="13.5">
      <c r="B45" s="9" t="s">
        <v>38</v>
      </c>
      <c r="C45" s="21">
        <v>89958030.93181385</v>
      </c>
      <c r="D45" s="21">
        <v>18781197.13</v>
      </c>
      <c r="E45" s="21">
        <v>308297.44</v>
      </c>
      <c r="F45" s="21">
        <v>857744.44</v>
      </c>
      <c r="G45" s="21">
        <v>1572951.23</v>
      </c>
      <c r="H45" s="22">
        <v>4134129.9581861715</v>
      </c>
      <c r="I45" s="21">
        <v>2370926.41</v>
      </c>
      <c r="J45" s="21">
        <v>3987722.4</v>
      </c>
      <c r="K45" s="21">
        <v>148862.05</v>
      </c>
      <c r="L45" s="21">
        <v>8953362.98</v>
      </c>
      <c r="M45" s="23">
        <f t="shared" si="2"/>
        <v>131073224.97000001</v>
      </c>
    </row>
    <row r="46" spans="2:13" ht="13.5">
      <c r="B46" s="9" t="s">
        <v>39</v>
      </c>
      <c r="C46" s="21">
        <v>6471846.2301013945</v>
      </c>
      <c r="D46" s="21">
        <v>787467.82</v>
      </c>
      <c r="E46" s="21">
        <v>25455.16</v>
      </c>
      <c r="F46" s="21">
        <v>70821.3</v>
      </c>
      <c r="G46" s="21">
        <v>112943.59</v>
      </c>
      <c r="H46" s="22">
        <v>302084.84989860596</v>
      </c>
      <c r="I46" s="21">
        <v>118240.61</v>
      </c>
      <c r="J46" s="21">
        <v>198871.94</v>
      </c>
      <c r="K46" s="21">
        <v>11411.35</v>
      </c>
      <c r="L46" s="21">
        <v>576980.63</v>
      </c>
      <c r="M46" s="23">
        <f t="shared" si="2"/>
        <v>8676123.48</v>
      </c>
    </row>
    <row r="47" spans="2:13" ht="13.5">
      <c r="B47" s="9" t="s">
        <v>82</v>
      </c>
      <c r="C47" s="21">
        <v>7986504.05092319</v>
      </c>
      <c r="D47" s="21">
        <v>793015.18</v>
      </c>
      <c r="E47" s="21">
        <v>31857.12</v>
      </c>
      <c r="F47" s="21">
        <v>88632.8</v>
      </c>
      <c r="G47" s="21">
        <v>139347.05</v>
      </c>
      <c r="H47" s="22">
        <v>373416.7590768089</v>
      </c>
      <c r="I47" s="21">
        <v>117663.43</v>
      </c>
      <c r="J47" s="21">
        <v>197901.17</v>
      </c>
      <c r="K47" s="21">
        <v>14177.279999999999</v>
      </c>
      <c r="L47" s="21">
        <v>681751.67</v>
      </c>
      <c r="M47" s="23">
        <f t="shared" si="2"/>
        <v>10424266.51</v>
      </c>
    </row>
    <row r="48" spans="2:13" ht="13.5">
      <c r="B48" s="9" t="s">
        <v>40</v>
      </c>
      <c r="C48" s="21">
        <v>7830195.4350419</v>
      </c>
      <c r="D48" s="21">
        <v>572787.1</v>
      </c>
      <c r="E48" s="21">
        <v>17733.89</v>
      </c>
      <c r="F48" s="21">
        <v>49339.18</v>
      </c>
      <c r="G48" s="21">
        <v>137523</v>
      </c>
      <c r="H48" s="22">
        <v>346888.06495810056</v>
      </c>
      <c r="I48" s="21">
        <v>81178.89</v>
      </c>
      <c r="J48" s="21">
        <v>136536.88</v>
      </c>
      <c r="K48" s="21">
        <v>11007.34</v>
      </c>
      <c r="L48" s="21">
        <v>1035942.97</v>
      </c>
      <c r="M48" s="23">
        <f t="shared" si="2"/>
        <v>10219132.750000004</v>
      </c>
    </row>
    <row r="49" spans="2:13" ht="13.5">
      <c r="B49" s="9" t="s">
        <v>79</v>
      </c>
      <c r="C49" s="21">
        <v>8514461.86344029</v>
      </c>
      <c r="D49" s="21">
        <v>1108215.46</v>
      </c>
      <c r="E49" s="21">
        <v>36240.1</v>
      </c>
      <c r="F49" s="21">
        <v>100827.13</v>
      </c>
      <c r="G49" s="21">
        <v>148406.28</v>
      </c>
      <c r="H49" s="22">
        <v>401344.19655971153</v>
      </c>
      <c r="I49" s="21">
        <v>168150.89</v>
      </c>
      <c r="J49" s="21">
        <v>282817.32</v>
      </c>
      <c r="K49" s="21">
        <v>15602.36</v>
      </c>
      <c r="L49" s="21">
        <v>688518.5</v>
      </c>
      <c r="M49" s="23">
        <f t="shared" si="2"/>
        <v>11464584.100000003</v>
      </c>
    </row>
    <row r="50" spans="2:13" ht="13.5">
      <c r="B50" s="9" t="s">
        <v>42</v>
      </c>
      <c r="C50" s="21">
        <v>15317529.665151061</v>
      </c>
      <c r="D50" s="21">
        <v>1922444.19</v>
      </c>
      <c r="E50" s="21">
        <v>57377.17</v>
      </c>
      <c r="F50" s="21">
        <v>159634.62</v>
      </c>
      <c r="G50" s="21">
        <v>267506.3</v>
      </c>
      <c r="H50" s="22">
        <v>710886.5648489357</v>
      </c>
      <c r="I50" s="21">
        <v>280873.24</v>
      </c>
      <c r="J50" s="21">
        <v>472407.96</v>
      </c>
      <c r="K50" s="21">
        <v>26393.399999999998</v>
      </c>
      <c r="L50" s="21">
        <v>1439880</v>
      </c>
      <c r="M50" s="23">
        <f t="shared" si="2"/>
        <v>20654933.11</v>
      </c>
    </row>
    <row r="51" spans="2:13" ht="13.5">
      <c r="B51" s="9" t="s">
        <v>81</v>
      </c>
      <c r="C51" s="21">
        <v>3928750.0675201016</v>
      </c>
      <c r="D51" s="21">
        <v>506896.92</v>
      </c>
      <c r="E51" s="21">
        <v>16469.46</v>
      </c>
      <c r="F51" s="21">
        <v>45821.3</v>
      </c>
      <c r="G51" s="21">
        <v>68494.65</v>
      </c>
      <c r="H51" s="22">
        <v>184829.1024798989</v>
      </c>
      <c r="I51" s="21">
        <v>76892.6</v>
      </c>
      <c r="J51" s="21">
        <v>129327.66</v>
      </c>
      <c r="K51" s="21">
        <v>7145.16</v>
      </c>
      <c r="L51" s="21">
        <v>324583.35</v>
      </c>
      <c r="M51" s="23">
        <f t="shared" si="2"/>
        <v>5289210.2700000005</v>
      </c>
    </row>
    <row r="52" spans="2:13" ht="13.5">
      <c r="B52" s="9" t="s">
        <v>43</v>
      </c>
      <c r="C52" s="21">
        <v>14478932.008882286</v>
      </c>
      <c r="D52" s="21">
        <v>1861274.53</v>
      </c>
      <c r="E52" s="21">
        <v>57092.11</v>
      </c>
      <c r="F52" s="21">
        <v>158841.54</v>
      </c>
      <c r="G52" s="21">
        <v>252669.87</v>
      </c>
      <c r="H52" s="22">
        <v>676033.8211177149</v>
      </c>
      <c r="I52" s="21">
        <v>276257.38</v>
      </c>
      <c r="J52" s="21">
        <v>464644.42</v>
      </c>
      <c r="K52" s="21">
        <v>25560.39</v>
      </c>
      <c r="L52" s="21">
        <v>1289298.21</v>
      </c>
      <c r="M52" s="23">
        <f t="shared" si="2"/>
        <v>19540604.28</v>
      </c>
    </row>
    <row r="53" spans="2:13" ht="13.5">
      <c r="B53" s="9" t="s">
        <v>44</v>
      </c>
      <c r="C53" s="21">
        <v>14822849.827001184</v>
      </c>
      <c r="D53" s="21">
        <v>2131811.69</v>
      </c>
      <c r="E53" s="21">
        <v>58371.86</v>
      </c>
      <c r="F53" s="21">
        <v>162402.05</v>
      </c>
      <c r="G53" s="21">
        <v>258676.63999999998</v>
      </c>
      <c r="H53" s="22">
        <v>691982.9329988133</v>
      </c>
      <c r="I53" s="21">
        <v>321323.66</v>
      </c>
      <c r="J53" s="21">
        <v>540442.57</v>
      </c>
      <c r="K53" s="21">
        <v>26151.170000000002</v>
      </c>
      <c r="L53" s="21">
        <v>1348934.65</v>
      </c>
      <c r="M53" s="23">
        <f t="shared" si="2"/>
        <v>20362947.05</v>
      </c>
    </row>
    <row r="54" spans="2:13" ht="13.5">
      <c r="B54" s="9" t="s">
        <v>78</v>
      </c>
      <c r="C54" s="21">
        <v>8563433.574592737</v>
      </c>
      <c r="D54" s="21">
        <v>1015207.41</v>
      </c>
      <c r="E54" s="21">
        <v>27469.09</v>
      </c>
      <c r="F54" s="21">
        <v>76424.44</v>
      </c>
      <c r="G54" s="21">
        <v>149860.69</v>
      </c>
      <c r="H54" s="22">
        <v>390867.85540726484</v>
      </c>
      <c r="I54" s="21">
        <v>148499.02</v>
      </c>
      <c r="J54" s="21">
        <v>249764.34</v>
      </c>
      <c r="K54" s="21">
        <v>13768.15</v>
      </c>
      <c r="L54" s="21">
        <v>934266.22</v>
      </c>
      <c r="M54" s="23">
        <f t="shared" si="2"/>
        <v>11569560.790000001</v>
      </c>
    </row>
    <row r="55" spans="2:13" ht="13.5">
      <c r="B55" s="9" t="s">
        <v>45</v>
      </c>
      <c r="C55" s="21">
        <v>9346324.092765978</v>
      </c>
      <c r="D55" s="21">
        <v>1304162.36</v>
      </c>
      <c r="E55" s="21">
        <v>34445.84</v>
      </c>
      <c r="F55" s="21">
        <v>95835.13</v>
      </c>
      <c r="G55" s="21">
        <v>163262.53999999998</v>
      </c>
      <c r="H55" s="22">
        <v>432959.77723402245</v>
      </c>
      <c r="I55" s="21">
        <v>195024.53</v>
      </c>
      <c r="J55" s="21">
        <v>328016.8</v>
      </c>
      <c r="K55" s="21">
        <v>15983.640000000001</v>
      </c>
      <c r="L55" s="21">
        <v>912849.46</v>
      </c>
      <c r="M55" s="23">
        <f t="shared" si="2"/>
        <v>12828864.169999998</v>
      </c>
    </row>
    <row r="56" spans="2:13" ht="13.5">
      <c r="B56" s="9" t="s">
        <v>46</v>
      </c>
      <c r="C56" s="21">
        <v>10033626.577523476</v>
      </c>
      <c r="D56" s="21">
        <v>1339206.74</v>
      </c>
      <c r="E56" s="21">
        <v>42332.16</v>
      </c>
      <c r="F56" s="21">
        <v>117776.45</v>
      </c>
      <c r="G56" s="21">
        <v>174910.21000000002</v>
      </c>
      <c r="H56" s="22">
        <v>472420.27247652534</v>
      </c>
      <c r="I56" s="21">
        <v>203314.6</v>
      </c>
      <c r="J56" s="21">
        <v>341960.09</v>
      </c>
      <c r="K56" s="21">
        <v>18306.03</v>
      </c>
      <c r="L56" s="21">
        <v>825262.52</v>
      </c>
      <c r="M56" s="23">
        <f t="shared" si="2"/>
        <v>13569115.65</v>
      </c>
    </row>
    <row r="57" spans="2:13" ht="13.5">
      <c r="B57" s="9" t="s">
        <v>47</v>
      </c>
      <c r="C57" s="21">
        <v>8980152.249782557</v>
      </c>
      <c r="D57" s="21">
        <v>944302.54</v>
      </c>
      <c r="E57" s="21">
        <v>25237.79</v>
      </c>
      <c r="F57" s="21">
        <v>70216.53</v>
      </c>
      <c r="G57" s="21">
        <v>157392.03999999998</v>
      </c>
      <c r="H57" s="22">
        <v>404808.4202174472</v>
      </c>
      <c r="I57" s="21">
        <v>135704.93</v>
      </c>
      <c r="J57" s="21">
        <v>228245.63</v>
      </c>
      <c r="K57" s="21">
        <v>13673.67</v>
      </c>
      <c r="L57" s="21">
        <v>1069560.88</v>
      </c>
      <c r="M57" s="23">
        <f t="shared" si="2"/>
        <v>12029294.680000003</v>
      </c>
    </row>
    <row r="58" spans="2:13" ht="13.5">
      <c r="B58" s="9" t="s">
        <v>48</v>
      </c>
      <c r="C58" s="21">
        <v>15562161.203519912</v>
      </c>
      <c r="D58" s="21">
        <v>1992481.28</v>
      </c>
      <c r="E58" s="21">
        <v>55857.98</v>
      </c>
      <c r="F58" s="21">
        <v>155407.95</v>
      </c>
      <c r="G58" s="21">
        <v>271941.53</v>
      </c>
      <c r="H58" s="22">
        <v>718772.2364800852</v>
      </c>
      <c r="I58" s="21">
        <v>289086.58</v>
      </c>
      <c r="J58" s="21">
        <v>486222.18</v>
      </c>
      <c r="K58" s="21">
        <v>26293.079999999998</v>
      </c>
      <c r="L58" s="21">
        <v>1532840.6600000001</v>
      </c>
      <c r="M58" s="23">
        <f t="shared" si="2"/>
        <v>21091064.679999996</v>
      </c>
    </row>
    <row r="59" spans="2:13" ht="13.5">
      <c r="B59" s="9" t="s">
        <v>49</v>
      </c>
      <c r="C59" s="21">
        <v>34043291.821605936</v>
      </c>
      <c r="D59" s="21">
        <v>5205272.09</v>
      </c>
      <c r="E59" s="21">
        <v>125024.54</v>
      </c>
      <c r="F59" s="21">
        <v>347842.99</v>
      </c>
      <c r="G59" s="21">
        <v>594701.24</v>
      </c>
      <c r="H59" s="22">
        <v>1576394.6983940618</v>
      </c>
      <c r="I59" s="21">
        <v>742690.37</v>
      </c>
      <c r="J59" s="21">
        <v>1249150.12</v>
      </c>
      <c r="K59" s="21">
        <v>58124.56</v>
      </c>
      <c r="L59" s="21">
        <v>3305127.13</v>
      </c>
      <c r="M59" s="23">
        <f t="shared" si="2"/>
        <v>47247619.56</v>
      </c>
    </row>
    <row r="60" spans="2:13" ht="13.5">
      <c r="B60" s="9" t="s">
        <v>50</v>
      </c>
      <c r="C60" s="21">
        <v>5304848.653279553</v>
      </c>
      <c r="D60" s="21">
        <v>522107.54</v>
      </c>
      <c r="E60" s="21">
        <v>19383.15</v>
      </c>
      <c r="F60" s="21">
        <v>53927.75</v>
      </c>
      <c r="G60" s="21">
        <v>92676.87</v>
      </c>
      <c r="H60" s="22">
        <v>245503.1967204462</v>
      </c>
      <c r="I60" s="21">
        <v>77660.38</v>
      </c>
      <c r="J60" s="21">
        <v>130619</v>
      </c>
      <c r="K60" s="21">
        <v>9036.14</v>
      </c>
      <c r="L60" s="21">
        <v>504203.59</v>
      </c>
      <c r="M60" s="23">
        <f t="shared" si="2"/>
        <v>6959966.27</v>
      </c>
    </row>
    <row r="61" spans="2:13" ht="13.5">
      <c r="B61" s="9" t="s">
        <v>51</v>
      </c>
      <c r="C61" s="21">
        <v>30304530.24431623</v>
      </c>
      <c r="D61" s="21">
        <v>4040188.91</v>
      </c>
      <c r="E61" s="21">
        <v>113265.35</v>
      </c>
      <c r="F61" s="21">
        <v>315126.61</v>
      </c>
      <c r="G61" s="21">
        <v>529257.02</v>
      </c>
      <c r="H61" s="22">
        <v>1406076.0656837714</v>
      </c>
      <c r="I61" s="21">
        <v>566504.93</v>
      </c>
      <c r="J61" s="21">
        <v>952819.29</v>
      </c>
      <c r="K61" s="21">
        <v>52163.509999999995</v>
      </c>
      <c r="L61" s="21">
        <v>2828552.42</v>
      </c>
      <c r="M61" s="23">
        <f t="shared" si="2"/>
        <v>41108484.35000001</v>
      </c>
    </row>
    <row r="62" spans="2:13" ht="13.5">
      <c r="B62" s="9" t="s">
        <v>52</v>
      </c>
      <c r="C62" s="21">
        <v>34235599.057040766</v>
      </c>
      <c r="D62" s="21">
        <v>2168154.37</v>
      </c>
      <c r="E62" s="21">
        <v>26961.92</v>
      </c>
      <c r="F62" s="21">
        <v>75013.4</v>
      </c>
      <c r="G62" s="21">
        <v>604669.54</v>
      </c>
      <c r="H62" s="22">
        <v>1444674.8629592394</v>
      </c>
      <c r="I62" s="21">
        <v>255959.68</v>
      </c>
      <c r="J62" s="21">
        <v>430505.19</v>
      </c>
      <c r="K62" s="21">
        <v>37290.66</v>
      </c>
      <c r="L62" s="21">
        <v>5882349.61</v>
      </c>
      <c r="M62" s="23">
        <f t="shared" si="2"/>
        <v>45161178.28999999</v>
      </c>
    </row>
    <row r="63" spans="2:13" ht="13.5">
      <c r="B63" s="9" t="s">
        <v>53</v>
      </c>
      <c r="C63" s="21">
        <v>30688296.228934824</v>
      </c>
      <c r="D63" s="21">
        <v>4236686.78</v>
      </c>
      <c r="E63" s="21">
        <v>86724.85</v>
      </c>
      <c r="F63" s="21">
        <v>241285.67</v>
      </c>
      <c r="G63" s="21">
        <v>537831.21</v>
      </c>
      <c r="H63" s="22">
        <v>1384052.201065172</v>
      </c>
      <c r="I63" s="21">
        <v>555356</v>
      </c>
      <c r="J63" s="21">
        <v>934067.62</v>
      </c>
      <c r="K63" s="21">
        <v>46830.2</v>
      </c>
      <c r="L63" s="21">
        <v>3615745.65</v>
      </c>
      <c r="M63" s="23">
        <f t="shared" si="2"/>
        <v>42326876.410000004</v>
      </c>
    </row>
    <row r="64" spans="2:13" ht="13.5">
      <c r="B64" s="9" t="s">
        <v>54</v>
      </c>
      <c r="C64" s="21">
        <v>20427464.56592797</v>
      </c>
      <c r="D64" s="21">
        <v>2675050.49</v>
      </c>
      <c r="E64" s="21">
        <v>81153.21</v>
      </c>
      <c r="F64" s="21">
        <v>225784.27</v>
      </c>
      <c r="G64" s="21">
        <v>356436.39</v>
      </c>
      <c r="H64" s="22">
        <v>954637.824072032</v>
      </c>
      <c r="I64" s="21">
        <v>393985.43</v>
      </c>
      <c r="J64" s="21">
        <v>662654.28</v>
      </c>
      <c r="K64" s="21">
        <v>36191.34</v>
      </c>
      <c r="L64" s="21">
        <v>1799601.24</v>
      </c>
      <c r="M64" s="23">
        <f t="shared" si="2"/>
        <v>27612959.040000003</v>
      </c>
    </row>
    <row r="65" spans="2:13" ht="13.5">
      <c r="B65" s="9" t="s">
        <v>55</v>
      </c>
      <c r="C65" s="21">
        <v>22091869.90745964</v>
      </c>
      <c r="D65" s="21">
        <v>3103627.24</v>
      </c>
      <c r="E65" s="21">
        <v>88507.32</v>
      </c>
      <c r="F65" s="21">
        <v>246244.87</v>
      </c>
      <c r="G65" s="21">
        <v>385428.76</v>
      </c>
      <c r="H65" s="22">
        <v>1033476.7925403598</v>
      </c>
      <c r="I65" s="21">
        <v>465006.9</v>
      </c>
      <c r="J65" s="21">
        <v>782107.13</v>
      </c>
      <c r="K65" s="21">
        <v>39299.12</v>
      </c>
      <c r="L65" s="21">
        <v>1955198.6800000002</v>
      </c>
      <c r="M65" s="23">
        <f t="shared" si="2"/>
        <v>30190766.720000003</v>
      </c>
    </row>
    <row r="66" spans="2:13" ht="13.5">
      <c r="B66" s="9" t="s">
        <v>56</v>
      </c>
      <c r="C66" s="21">
        <v>31720167.430792283</v>
      </c>
      <c r="D66" s="21">
        <v>4333026.43</v>
      </c>
      <c r="E66" s="21">
        <v>118927.12</v>
      </c>
      <c r="F66" s="21">
        <v>330878.77</v>
      </c>
      <c r="G66" s="21">
        <v>553955.77</v>
      </c>
      <c r="H66" s="22">
        <v>1472286.929207715</v>
      </c>
      <c r="I66" s="21">
        <v>608566.19</v>
      </c>
      <c r="J66" s="21">
        <v>1023563.2</v>
      </c>
      <c r="K66" s="21">
        <v>54679.7</v>
      </c>
      <c r="L66" s="21">
        <v>2957812.4400000004</v>
      </c>
      <c r="M66" s="23">
        <f t="shared" si="2"/>
        <v>43173863.98</v>
      </c>
    </row>
    <row r="67" spans="2:13" ht="13.5">
      <c r="B67" s="9" t="s">
        <v>57</v>
      </c>
      <c r="C67" s="21">
        <v>16800822.698649902</v>
      </c>
      <c r="D67" s="21">
        <v>2063384.95</v>
      </c>
      <c r="E67" s="21">
        <v>70950.78</v>
      </c>
      <c r="F67" s="21">
        <v>197399.09</v>
      </c>
      <c r="G67" s="21">
        <v>292874.16</v>
      </c>
      <c r="H67" s="22">
        <v>791141.1813500929</v>
      </c>
      <c r="I67" s="21">
        <v>308565.35</v>
      </c>
      <c r="J67" s="21">
        <v>518984.03</v>
      </c>
      <c r="K67" s="21">
        <v>30667.050000000003</v>
      </c>
      <c r="L67" s="21">
        <v>1356125.37</v>
      </c>
      <c r="M67" s="23">
        <f t="shared" si="2"/>
        <v>22430914.66</v>
      </c>
    </row>
    <row r="68" spans="2:13" ht="13.5">
      <c r="B68" s="9" t="s">
        <v>58</v>
      </c>
      <c r="C68" s="21">
        <v>64530657.79881826</v>
      </c>
      <c r="D68" s="21">
        <v>10226349.9</v>
      </c>
      <c r="E68" s="21">
        <v>250133.34</v>
      </c>
      <c r="F68" s="21">
        <v>695920.41</v>
      </c>
      <c r="G68" s="21">
        <v>1126404.65</v>
      </c>
      <c r="H68" s="22">
        <v>3006843.471181735</v>
      </c>
      <c r="I68" s="21">
        <v>1396493.55</v>
      </c>
      <c r="J68" s="21">
        <v>2348798.6</v>
      </c>
      <c r="K68" s="21">
        <v>112993.96</v>
      </c>
      <c r="L68" s="21">
        <v>5758877.4</v>
      </c>
      <c r="M68" s="23">
        <f t="shared" si="2"/>
        <v>89453473.08</v>
      </c>
    </row>
    <row r="69" spans="2:13" ht="13.5">
      <c r="B69" s="9" t="s">
        <v>59</v>
      </c>
      <c r="C69" s="21">
        <v>24984172.515847556</v>
      </c>
      <c r="D69" s="21">
        <v>3171732.79</v>
      </c>
      <c r="E69" s="21">
        <v>107685.1</v>
      </c>
      <c r="F69" s="21">
        <v>299601.24</v>
      </c>
      <c r="G69" s="21">
        <v>435381.82</v>
      </c>
      <c r="H69" s="22">
        <v>1179588.0341524412</v>
      </c>
      <c r="I69" s="21">
        <v>478226.51</v>
      </c>
      <c r="J69" s="21">
        <v>804341.53</v>
      </c>
      <c r="K69" s="21">
        <v>46070.509999999995</v>
      </c>
      <c r="L69" s="21">
        <v>1968871.9</v>
      </c>
      <c r="M69" s="23">
        <f t="shared" si="2"/>
        <v>33475671.95</v>
      </c>
    </row>
    <row r="70" spans="2:13" ht="13.5">
      <c r="B70" s="9" t="s">
        <v>60</v>
      </c>
      <c r="C70" s="21">
        <v>36359642.81978731</v>
      </c>
      <c r="D70" s="21">
        <v>4954941.96</v>
      </c>
      <c r="E70" s="21">
        <v>147711.12</v>
      </c>
      <c r="F70" s="21">
        <v>410961.53</v>
      </c>
      <c r="G70" s="21">
        <v>634216.71</v>
      </c>
      <c r="H70" s="22">
        <v>1703843.4602126912</v>
      </c>
      <c r="I70" s="21">
        <v>721157.54</v>
      </c>
      <c r="J70" s="21">
        <v>1212933.5</v>
      </c>
      <c r="K70" s="21">
        <v>65117.590000000004</v>
      </c>
      <c r="L70" s="21">
        <v>3104670.25</v>
      </c>
      <c r="M70" s="23">
        <f t="shared" si="2"/>
        <v>49315196.480000004</v>
      </c>
    </row>
    <row r="71" spans="2:13" ht="13.5">
      <c r="B71" s="9" t="s">
        <v>61</v>
      </c>
      <c r="C71" s="21">
        <v>34431954.44169257</v>
      </c>
      <c r="D71" s="21">
        <v>4667501.15</v>
      </c>
      <c r="E71" s="21">
        <v>134270.07</v>
      </c>
      <c r="F71" s="21">
        <v>373565.88</v>
      </c>
      <c r="G71" s="21">
        <v>600967.64</v>
      </c>
      <c r="H71" s="22">
        <v>1605523.2483074276</v>
      </c>
      <c r="I71" s="21">
        <v>661364.53</v>
      </c>
      <c r="J71" s="21">
        <v>1112366.09</v>
      </c>
      <c r="K71" s="21">
        <v>60463.28</v>
      </c>
      <c r="L71" s="21">
        <v>3068131.54</v>
      </c>
      <c r="M71" s="23">
        <f t="shared" si="2"/>
        <v>46716107.870000005</v>
      </c>
    </row>
    <row r="72" spans="2:13" ht="13.5">
      <c r="B72" s="9" t="s">
        <v>62</v>
      </c>
      <c r="C72" s="21">
        <v>18954853.553374007</v>
      </c>
      <c r="D72" s="21">
        <v>2348736.41</v>
      </c>
      <c r="E72" s="21">
        <v>76702.79</v>
      </c>
      <c r="F72" s="21">
        <v>213402.32</v>
      </c>
      <c r="G72" s="21">
        <v>330647.3</v>
      </c>
      <c r="H72" s="22">
        <v>887811.3466259856</v>
      </c>
      <c r="I72" s="21">
        <v>345842.41</v>
      </c>
      <c r="J72" s="21">
        <v>581681.28</v>
      </c>
      <c r="K72" s="21">
        <v>33882.26</v>
      </c>
      <c r="L72" s="21">
        <v>1618914.5</v>
      </c>
      <c r="M72" s="23">
        <f aca="true" t="shared" si="3" ref="M72:M88">SUM(C72:L72)</f>
        <v>25392474.169999994</v>
      </c>
    </row>
    <row r="73" spans="2:13" ht="13.5">
      <c r="B73" s="9" t="s">
        <v>63</v>
      </c>
      <c r="C73" s="21">
        <v>12556678.060044754</v>
      </c>
      <c r="D73" s="21">
        <v>1202489.61</v>
      </c>
      <c r="E73" s="21">
        <v>33163.81</v>
      </c>
      <c r="F73" s="21">
        <v>92268.28</v>
      </c>
      <c r="G73" s="21">
        <v>220218.8</v>
      </c>
      <c r="H73" s="22">
        <v>563005.3499552467</v>
      </c>
      <c r="I73" s="21">
        <v>167619.95</v>
      </c>
      <c r="J73" s="21">
        <v>281924.32</v>
      </c>
      <c r="K73" s="21">
        <v>18664.08</v>
      </c>
      <c r="L73" s="21">
        <v>1539566.6600000001</v>
      </c>
      <c r="M73" s="23">
        <f t="shared" si="3"/>
        <v>16675598.92</v>
      </c>
    </row>
    <row r="74" spans="2:13" ht="13.5">
      <c r="B74" s="9" t="s">
        <v>64</v>
      </c>
      <c r="C74" s="21">
        <v>26903695.580439158</v>
      </c>
      <c r="D74" s="21">
        <v>3926090.15</v>
      </c>
      <c r="E74" s="21">
        <v>83836.94</v>
      </c>
      <c r="F74" s="21">
        <v>233250.95</v>
      </c>
      <c r="G74" s="21">
        <v>470981.35</v>
      </c>
      <c r="H74" s="22">
        <v>1224481.3795608361</v>
      </c>
      <c r="I74" s="21">
        <v>536560.92</v>
      </c>
      <c r="J74" s="21">
        <v>902455.68</v>
      </c>
      <c r="K74" s="21">
        <v>42727.71</v>
      </c>
      <c r="L74" s="21">
        <v>2992931.5700000003</v>
      </c>
      <c r="M74" s="23">
        <f t="shared" si="3"/>
        <v>37317012.23</v>
      </c>
    </row>
    <row r="75" spans="2:13" ht="13.5">
      <c r="B75" s="9" t="s">
        <v>66</v>
      </c>
      <c r="C75" s="21">
        <v>9981752.566581618</v>
      </c>
      <c r="D75" s="21">
        <v>1504363.9</v>
      </c>
      <c r="E75" s="21">
        <v>38961.17</v>
      </c>
      <c r="F75" s="21">
        <v>108397.69</v>
      </c>
      <c r="G75" s="21">
        <v>174216.84</v>
      </c>
      <c r="H75" s="22">
        <v>465489.92341838166</v>
      </c>
      <c r="I75" s="21">
        <v>228349.33</v>
      </c>
      <c r="J75" s="21">
        <v>384066.64</v>
      </c>
      <c r="K75" s="21">
        <v>17536.010000000002</v>
      </c>
      <c r="L75" s="21">
        <v>927069.8800000001</v>
      </c>
      <c r="M75" s="23">
        <f t="shared" si="3"/>
        <v>13830203.950000001</v>
      </c>
    </row>
    <row r="76" spans="2:13" ht="13.5">
      <c r="B76" s="9" t="s">
        <v>65</v>
      </c>
      <c r="C76" s="21">
        <v>5673456.551622265</v>
      </c>
      <c r="D76" s="21">
        <v>714843.29</v>
      </c>
      <c r="E76" s="21">
        <v>22953.92</v>
      </c>
      <c r="F76" s="21">
        <v>63862.35</v>
      </c>
      <c r="G76" s="21">
        <v>98967.72</v>
      </c>
      <c r="H76" s="22">
        <v>265728.3983777359</v>
      </c>
      <c r="I76" s="21">
        <v>107906.57</v>
      </c>
      <c r="J76" s="21">
        <v>181490.85</v>
      </c>
      <c r="K76" s="21">
        <v>10140.52</v>
      </c>
      <c r="L76" s="21">
        <v>490341.45999999996</v>
      </c>
      <c r="M76" s="23">
        <f t="shared" si="3"/>
        <v>7629691.63</v>
      </c>
    </row>
    <row r="77" spans="2:13" ht="13.5">
      <c r="B77" s="9" t="s">
        <v>67</v>
      </c>
      <c r="C77" s="21">
        <v>8208254.536107978</v>
      </c>
      <c r="D77" s="21">
        <v>865069.28</v>
      </c>
      <c r="E77" s="21">
        <v>32269.2</v>
      </c>
      <c r="F77" s="21">
        <v>89779.29</v>
      </c>
      <c r="G77" s="21">
        <v>143247.61</v>
      </c>
      <c r="H77" s="22">
        <v>383112.52389202063</v>
      </c>
      <c r="I77" s="21">
        <v>128419.1</v>
      </c>
      <c r="J77" s="21">
        <v>215991.41</v>
      </c>
      <c r="K77" s="21">
        <v>14469.689999999999</v>
      </c>
      <c r="L77" s="21">
        <v>718508.26</v>
      </c>
      <c r="M77" s="23">
        <f t="shared" si="3"/>
        <v>10799120.899999995</v>
      </c>
    </row>
    <row r="78" spans="2:13" ht="13.5">
      <c r="B78" s="9" t="s">
        <v>68</v>
      </c>
      <c r="C78" s="21">
        <v>3858731.306067283</v>
      </c>
      <c r="D78" s="21">
        <v>499435.9</v>
      </c>
      <c r="E78" s="21">
        <v>16654.37</v>
      </c>
      <c r="F78" s="21">
        <v>46335.74</v>
      </c>
      <c r="G78" s="21">
        <v>67241.91</v>
      </c>
      <c r="H78" s="22">
        <v>182216.23393271625</v>
      </c>
      <c r="I78" s="21">
        <v>75896.28</v>
      </c>
      <c r="J78" s="21">
        <v>127651.91</v>
      </c>
      <c r="K78" s="21">
        <v>7120.33</v>
      </c>
      <c r="L78" s="21">
        <v>305322.29</v>
      </c>
      <c r="M78" s="23">
        <f t="shared" si="3"/>
        <v>5186606.27</v>
      </c>
    </row>
    <row r="79" spans="2:13" ht="13.5">
      <c r="B79" s="9" t="s">
        <v>69</v>
      </c>
      <c r="C79" s="21">
        <v>40356999.96410479</v>
      </c>
      <c r="D79" s="21">
        <v>6804164.95</v>
      </c>
      <c r="E79" s="21">
        <v>143261.68</v>
      </c>
      <c r="F79" s="21">
        <v>398582.31</v>
      </c>
      <c r="G79" s="21">
        <v>705326.44</v>
      </c>
      <c r="H79" s="22">
        <v>1861706.8958952208</v>
      </c>
      <c r="I79" s="21">
        <v>975717.28</v>
      </c>
      <c r="J79" s="21">
        <v>1641084.1</v>
      </c>
      <c r="K79" s="21">
        <v>67843.81</v>
      </c>
      <c r="L79" s="21">
        <v>4109124.1100000003</v>
      </c>
      <c r="M79" s="23">
        <f t="shared" si="3"/>
        <v>57063811.540000014</v>
      </c>
    </row>
    <row r="80" spans="2:13" ht="13.5">
      <c r="B80" s="9" t="s">
        <v>70</v>
      </c>
      <c r="C80" s="21">
        <v>18303870.50032212</v>
      </c>
      <c r="D80" s="21">
        <v>2078515.28</v>
      </c>
      <c r="E80" s="21">
        <v>54468.62</v>
      </c>
      <c r="F80" s="21">
        <v>151542.46</v>
      </c>
      <c r="G80" s="21">
        <v>320603.06999999995</v>
      </c>
      <c r="H80" s="22">
        <v>829414.5996778773</v>
      </c>
      <c r="I80" s="21">
        <v>286398.43</v>
      </c>
      <c r="J80" s="21">
        <v>481700.93</v>
      </c>
      <c r="K80" s="21">
        <v>28519.129999999997</v>
      </c>
      <c r="L80" s="21">
        <v>2081878.2800000003</v>
      </c>
      <c r="M80" s="23">
        <f t="shared" si="3"/>
        <v>24616911.299999997</v>
      </c>
    </row>
    <row r="81" spans="2:13" ht="13.5">
      <c r="B81" s="9" t="s">
        <v>71</v>
      </c>
      <c r="C81" s="21">
        <v>26484610.72970804</v>
      </c>
      <c r="D81" s="21">
        <v>3027811.44</v>
      </c>
      <c r="E81" s="21">
        <v>68081.9</v>
      </c>
      <c r="F81" s="21">
        <v>189417.32</v>
      </c>
      <c r="G81" s="21">
        <v>464611.58999999997</v>
      </c>
      <c r="H81" s="22">
        <v>1184835.1002919674</v>
      </c>
      <c r="I81" s="21">
        <v>394007.07</v>
      </c>
      <c r="J81" s="21">
        <v>662690.68</v>
      </c>
      <c r="K81" s="21">
        <v>38966.270000000004</v>
      </c>
      <c r="L81" s="21">
        <v>3283006.7300000004</v>
      </c>
      <c r="M81" s="23">
        <f t="shared" si="3"/>
        <v>35798038.830000006</v>
      </c>
    </row>
    <row r="82" spans="2:13" ht="13.5">
      <c r="B82" s="9" t="s">
        <v>72</v>
      </c>
      <c r="C82" s="21">
        <v>7138742.511935267</v>
      </c>
      <c r="D82" s="21">
        <v>882573.58</v>
      </c>
      <c r="E82" s="21">
        <v>29203.51</v>
      </c>
      <c r="F82" s="21">
        <v>81249.94</v>
      </c>
      <c r="G82" s="21">
        <v>124506.65</v>
      </c>
      <c r="H82" s="22">
        <v>334815.5880647332</v>
      </c>
      <c r="I82" s="21">
        <v>132974.9</v>
      </c>
      <c r="J82" s="21">
        <v>223653.92</v>
      </c>
      <c r="K82" s="21">
        <v>12828.34</v>
      </c>
      <c r="L82" s="21">
        <v>605816.4</v>
      </c>
      <c r="M82" s="23">
        <f t="shared" si="3"/>
        <v>9566365.340000002</v>
      </c>
    </row>
    <row r="83" spans="2:13" ht="13.5">
      <c r="B83" s="9" t="s">
        <v>74</v>
      </c>
      <c r="C83" s="21">
        <v>11847692.238503618</v>
      </c>
      <c r="D83" s="21">
        <v>722454.17</v>
      </c>
      <c r="E83" s="21">
        <v>19557.92</v>
      </c>
      <c r="F83" s="21">
        <v>54414</v>
      </c>
      <c r="G83" s="21">
        <v>208569.73</v>
      </c>
      <c r="H83" s="22">
        <v>514510.79149637936</v>
      </c>
      <c r="I83" s="21">
        <v>97618.26</v>
      </c>
      <c r="J83" s="21">
        <v>164186.67</v>
      </c>
      <c r="K83" s="21">
        <v>15096.26</v>
      </c>
      <c r="L83" s="21">
        <v>1759815.15</v>
      </c>
      <c r="M83" s="23">
        <f t="shared" si="3"/>
        <v>15403915.189999998</v>
      </c>
    </row>
    <row r="84" spans="2:13" ht="13.5">
      <c r="B84" s="9" t="s">
        <v>73</v>
      </c>
      <c r="C84" s="21">
        <v>13884011.023594722</v>
      </c>
      <c r="D84" s="21">
        <v>1976980.46</v>
      </c>
      <c r="E84" s="21">
        <v>56662.7</v>
      </c>
      <c r="F84" s="21">
        <v>157646.83</v>
      </c>
      <c r="G84" s="21">
        <v>242159.74000000002</v>
      </c>
      <c r="H84" s="22">
        <v>650985.0264052788</v>
      </c>
      <c r="I84" s="21">
        <v>300429.99</v>
      </c>
      <c r="J84" s="21">
        <v>505300.96</v>
      </c>
      <c r="K84" s="21">
        <v>24920.77</v>
      </c>
      <c r="L84" s="21">
        <v>1208596.42</v>
      </c>
      <c r="M84" s="23">
        <f t="shared" si="3"/>
        <v>19007693.92</v>
      </c>
    </row>
    <row r="85" spans="2:13" ht="13.5">
      <c r="B85" s="9" t="s">
        <v>75</v>
      </c>
      <c r="C85" s="21">
        <v>5892659.746772121</v>
      </c>
      <c r="D85" s="21">
        <v>741458.71</v>
      </c>
      <c r="E85" s="21">
        <v>25642.68</v>
      </c>
      <c r="F85" s="21">
        <v>71343.01</v>
      </c>
      <c r="G85" s="21">
        <v>102670.93</v>
      </c>
      <c r="H85" s="22">
        <v>278560.73322788044</v>
      </c>
      <c r="I85" s="21">
        <v>112603.78</v>
      </c>
      <c r="J85" s="21">
        <v>189391.2</v>
      </c>
      <c r="K85" s="21">
        <v>10918.39</v>
      </c>
      <c r="L85" s="21">
        <v>458216.42</v>
      </c>
      <c r="M85" s="23">
        <f t="shared" si="3"/>
        <v>7883465.600000001</v>
      </c>
    </row>
    <row r="86" spans="2:13" ht="13.5">
      <c r="B86" s="9" t="s">
        <v>41</v>
      </c>
      <c r="C86" s="21">
        <v>98198198.19260822</v>
      </c>
      <c r="D86" s="21">
        <v>26692586.53</v>
      </c>
      <c r="E86" s="21">
        <v>237030.09</v>
      </c>
      <c r="F86" s="21">
        <v>659464.56</v>
      </c>
      <c r="G86" s="21">
        <v>1723692.0699999998</v>
      </c>
      <c r="H86" s="22">
        <v>4371140.5273917755</v>
      </c>
      <c r="I86" s="21">
        <v>3059181.61</v>
      </c>
      <c r="J86" s="21">
        <v>5145316.61</v>
      </c>
      <c r="K86" s="21">
        <v>141177.35</v>
      </c>
      <c r="L86" s="21">
        <v>12227160.99</v>
      </c>
      <c r="M86" s="23">
        <f t="shared" si="3"/>
        <v>152454948.53000003</v>
      </c>
    </row>
    <row r="87" spans="2:13" ht="13.5">
      <c r="B87" s="9" t="s">
        <v>76</v>
      </c>
      <c r="C87" s="21">
        <v>13456867.853801014</v>
      </c>
      <c r="D87" s="21">
        <v>1443814.37</v>
      </c>
      <c r="E87" s="21">
        <v>55518.07</v>
      </c>
      <c r="F87" s="21">
        <v>154462.25</v>
      </c>
      <c r="G87" s="21">
        <v>234669.62</v>
      </c>
      <c r="H87" s="22">
        <v>631809.6761989886</v>
      </c>
      <c r="I87" s="21">
        <v>212911.21</v>
      </c>
      <c r="J87" s="21">
        <v>358100.87</v>
      </c>
      <c r="K87" s="21">
        <v>24282.33</v>
      </c>
      <c r="L87" s="21">
        <v>1101814.8599999999</v>
      </c>
      <c r="M87" s="23">
        <f t="shared" si="3"/>
        <v>17674251.110000003</v>
      </c>
    </row>
    <row r="88" spans="2:13" ht="13.5">
      <c r="B88" s="9" t="s">
        <v>77</v>
      </c>
      <c r="C88" s="21">
        <v>17872811.064152475</v>
      </c>
      <c r="D88" s="21">
        <v>2254152.19</v>
      </c>
      <c r="E88" s="21">
        <v>43381.56</v>
      </c>
      <c r="F88" s="21">
        <v>120696.07</v>
      </c>
      <c r="G88" s="21">
        <v>313708.85</v>
      </c>
      <c r="H88" s="22">
        <v>795922.6058475225</v>
      </c>
      <c r="I88" s="21">
        <v>306490.32</v>
      </c>
      <c r="J88" s="21">
        <v>515493.98</v>
      </c>
      <c r="K88" s="21">
        <v>25746.83</v>
      </c>
      <c r="L88" s="21">
        <v>2323373.1399999997</v>
      </c>
      <c r="M88" s="23">
        <f t="shared" si="3"/>
        <v>24571776.61</v>
      </c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2014-10-10T15:52:00Z</cp:lastPrinted>
  <dcterms:created xsi:type="dcterms:W3CDTF">2008-12-02T17:50:07Z</dcterms:created>
  <dcterms:modified xsi:type="dcterms:W3CDTF">2016-02-19T16:08:56Z</dcterms:modified>
  <cp:category/>
  <cp:version/>
  <cp:contentType/>
  <cp:contentStatus/>
</cp:coreProperties>
</file>