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<sst xmlns="http://schemas.openxmlformats.org/spreadsheetml/2006/main" count="98" uniqueCount="98">
  <si>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</si>
  <si>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AGOSTO DEL EJERCICIO FISCAL 2020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</si>
  <si>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</si>
  <si>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</si>
  <si>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</si>
  <si>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</si>
  <si>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</si>
  <si>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</si>
  <si>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</si>
  <si>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</si>
  <si>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</si>
  <si>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</si>
  <si>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</si>
  <si>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</si>
  <si>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</si>
  <si>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</si>
  <si>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</si>
  <si>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</si>
  <si>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</si>
  <si>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</si>
  <si>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</si>
  <si>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</si>
  <si>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</si>
  <si>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</si>
  <si>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</si>
  <si>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</si>
  <si>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</si>
  <si>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</si>
  <si>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</si>
  <si>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</si>
  <si>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</si>
  <si>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</si>
  <si>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</si>
  <si>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</si>
  <si>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</si>
  <si>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</si>
  <si>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</si>
  <si>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</si>
  <si>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</si>
  <si>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</si>
  <si>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</si>
  <si>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</si>
  <si>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</si>
  <si>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</si>
  <si>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</si>
  <si>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</si>
  <si>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</si>
  <si>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</si>
  <si>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</si>
  <si>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</si>
  <si>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</si>
  <si>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</si>
  <si>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</si>
  <si>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</si>
  <si>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</si>
  <si>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</si>
  <si>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</si>
  <si>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</si>
  <si>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</si>
  <si>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</si>
  <si>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</si>
  <si>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</si>
  <si>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</si>
  <si>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</si>
  <si>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</si>
  <si>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</si>
  <si>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</si>
  <si>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</si>
  <si>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</si>
  <si>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</si>
  <si>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</si>
  <si>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</si>
  <si>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</si>
  <si>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</si>
  <si>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</si>
  <si>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</si>
  <si>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</si>
  <si>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</si>
  <si>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</si>
  <si>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</si>
  <si>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</si>
  <si>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</si>
  <si>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</si>
  <si>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</si>
  <si>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</si>
  <si>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</si>
  <si>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</si>
  <si>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</si>
  <si>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</si>
  <si>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</si>
  <si>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</si>
  <si>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</si>
  <si>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</si>
  <si>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</si>
  <si>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</si>
  <si>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</si>
  <si>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FEIEF</t>
  </si>
  <si>
    <t xml:space="preserve">Impuesto Especial sobre Producción y Servicios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</si>
</sst>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* #,##0.000_-;\-* #,##0.000_-;_-* \-??_-;_-@_-"/>
    <numFmt numFmtId="166" formatCode="_-* #,##0.0_-;\-* #,##0.0_-;_-* \-??_-;_-@_-"/>
    <numFmt numFmtId="167" formatCode="_-* #,##0_-;\-* #,##0_-;_-* \-??_-;_-@_-"/>
    <numFmt numFmtId="168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6" applyNumberFormat="1" applyFont="1" applyAlignment="1">
      <alignment/>
      <protection/>
    </xf>
    <xf numFmtId="0" fontId="4" fillId="0" borderId="0" xfId="66" applyNumberFormat="1" applyFont="1" applyBorder="1" applyAlignment="1">
      <alignment horizontal="centerContinuous"/>
      <protection/>
    </xf>
    <xf numFmtId="0" fontId="3" fillId="0" borderId="0" xfId="66" applyNumberFormat="1" applyFont="1" applyAlignment="1">
      <alignment horizontal="centerContinuous"/>
      <protection/>
    </xf>
    <xf numFmtId="0" fontId="3" fillId="0" borderId="0" xfId="66" applyFont="1">
      <alignment/>
      <protection/>
    </xf>
    <xf numFmtId="0" fontId="5" fillId="0" borderId="0" xfId="66" applyNumberFormat="1" applyFont="1" applyAlignment="1">
      <alignment horizontal="centerContinuous"/>
      <protection/>
    </xf>
    <xf numFmtId="0" fontId="5" fillId="0" borderId="0" xfId="66" applyNumberFormat="1" applyFont="1" applyAlignment="1">
      <alignment horizontal="left"/>
      <protection/>
    </xf>
    <xf numFmtId="164" fontId="5" fillId="0" borderId="0" xfId="59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8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2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Millares 9" xfId="58"/>
    <cellStyle name="Millares_PART0505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G9" sqref="G9"/>
    </sheetView>
  </sheetViews>
  <sheetFormatPr defaultColWidth="11.421875" defaultRowHeight="12.75"/>
  <cols>
    <col min="1" max="1" width="6.57421875" style="18" customWidth="1"/>
    <col min="2" max="2" width="24.28125" style="18" customWidth="1"/>
    <col min="3" max="3" width="11.140625" style="18" customWidth="1"/>
    <col min="4" max="4" width="12.00390625" style="18" customWidth="1"/>
    <col min="5" max="5" width="12.140625" style="18" customWidth="1"/>
    <col min="6" max="12" width="11.7109375" style="18" customWidth="1"/>
    <col min="13" max="13" width="11.00390625" style="18" customWidth="1"/>
    <col min="14" max="14" width="10.8515625" style="18" customWidth="1"/>
    <col min="15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97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96</v>
      </c>
      <c r="O4" s="12" t="s">
        <v>13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14</v>
      </c>
      <c r="C6" s="25">
        <f aca="true" t="shared" si="0" ref="C6:O6">SUM(C8:C88)</f>
        <v>227064860.39999995</v>
      </c>
      <c r="D6" s="25">
        <f t="shared" si="0"/>
        <v>44584980.00000001</v>
      </c>
      <c r="E6" s="25">
        <f t="shared" si="0"/>
        <v>635579.6000000001</v>
      </c>
      <c r="F6" s="25">
        <f t="shared" si="0"/>
        <v>2167626.2000000007</v>
      </c>
      <c r="G6" s="25">
        <f t="shared" si="0"/>
        <v>1391064.6</v>
      </c>
      <c r="H6" s="25">
        <f t="shared" si="0"/>
        <v>13708109.400000002</v>
      </c>
      <c r="I6" s="25">
        <f t="shared" si="0"/>
        <v>5360551.200000002</v>
      </c>
      <c r="J6" s="25">
        <f t="shared" si="0"/>
        <v>6386827.8</v>
      </c>
      <c r="K6" s="25">
        <f t="shared" si="0"/>
        <v>389379.7999999999</v>
      </c>
      <c r="L6" s="25">
        <f t="shared" si="0"/>
        <v>17621068.500000004</v>
      </c>
      <c r="M6" s="25">
        <f t="shared" si="0"/>
        <v>28043863</v>
      </c>
      <c r="N6" s="25">
        <f t="shared" si="0"/>
        <v>76883048.4</v>
      </c>
      <c r="O6" s="25">
        <f t="shared" si="0"/>
        <v>424236958.9000001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15</v>
      </c>
      <c r="C8" s="20">
        <v>57237664.78000001</v>
      </c>
      <c r="D8" s="20">
        <v>14918943.07</v>
      </c>
      <c r="E8" s="20">
        <v>150387.36</v>
      </c>
      <c r="F8" s="20">
        <v>520214.95</v>
      </c>
      <c r="G8" s="20">
        <v>325457.25999999995</v>
      </c>
      <c r="H8" s="21">
        <v>3482484.58</v>
      </c>
      <c r="I8" s="20">
        <v>1899021.33</v>
      </c>
      <c r="J8" s="20">
        <v>2262588.65</v>
      </c>
      <c r="K8" s="20">
        <v>96271.29</v>
      </c>
      <c r="L8" s="20">
        <v>3412875.09</v>
      </c>
      <c r="M8" s="20">
        <v>9148874</v>
      </c>
      <c r="N8" s="20">
        <v>19940289.259999998</v>
      </c>
      <c r="O8" s="22">
        <f>SUM(C8:N8)</f>
        <v>113395071.62000003</v>
      </c>
    </row>
    <row r="9" spans="2:15" ht="13.5">
      <c r="B9" s="19" t="s">
        <v>16</v>
      </c>
      <c r="C9" s="20">
        <v>1616025.61</v>
      </c>
      <c r="D9" s="20">
        <v>330463.29000000004</v>
      </c>
      <c r="E9" s="20">
        <v>5168.33</v>
      </c>
      <c r="F9" s="20">
        <v>17145.88</v>
      </c>
      <c r="G9" s="20">
        <v>11553.769999999999</v>
      </c>
      <c r="H9" s="21">
        <v>95789.38</v>
      </c>
      <c r="I9" s="20">
        <v>38958.11</v>
      </c>
      <c r="J9" s="20">
        <v>46416.64</v>
      </c>
      <c r="K9" s="20">
        <v>2894.74</v>
      </c>
      <c r="L9" s="20">
        <v>130348.31</v>
      </c>
      <c r="M9" s="20">
        <v>153613</v>
      </c>
      <c r="N9" s="20">
        <v>547806.3099999999</v>
      </c>
      <c r="O9" s="22">
        <f aca="true" t="shared" si="1" ref="O9:O72">SUM(C9:N9)</f>
        <v>2996183.3700000006</v>
      </c>
    </row>
    <row r="10" spans="2:15" ht="13.5">
      <c r="B10" s="19" t="s">
        <v>17</v>
      </c>
      <c r="C10" s="20">
        <v>1243884.6</v>
      </c>
      <c r="D10" s="20">
        <v>187908.7</v>
      </c>
      <c r="E10" s="20">
        <v>3958.4</v>
      </c>
      <c r="F10" s="20">
        <v>13144.81</v>
      </c>
      <c r="G10" s="20">
        <v>8842.460000000001</v>
      </c>
      <c r="H10" s="21">
        <v>73785.15</v>
      </c>
      <c r="I10" s="20">
        <v>28899.72</v>
      </c>
      <c r="J10" s="20">
        <v>34432.56</v>
      </c>
      <c r="K10" s="20">
        <v>2224.34</v>
      </c>
      <c r="L10" s="20">
        <v>100133.5</v>
      </c>
      <c r="M10" s="20">
        <v>346616</v>
      </c>
      <c r="N10" s="20">
        <v>359452.85</v>
      </c>
      <c r="O10" s="22">
        <f t="shared" si="1"/>
        <v>2403283.09</v>
      </c>
    </row>
    <row r="11" spans="2:15" ht="13.5">
      <c r="B11" s="19" t="s">
        <v>18</v>
      </c>
      <c r="C11" s="20">
        <v>2127141.12</v>
      </c>
      <c r="D11" s="20">
        <v>304832.82</v>
      </c>
      <c r="E11" s="20">
        <v>8308.13</v>
      </c>
      <c r="F11" s="20">
        <v>26580.41</v>
      </c>
      <c r="G11" s="20">
        <v>19067.25</v>
      </c>
      <c r="H11" s="21">
        <v>121950.92</v>
      </c>
      <c r="I11" s="20">
        <v>40724.19</v>
      </c>
      <c r="J11" s="20">
        <v>48520.83</v>
      </c>
      <c r="K11" s="20">
        <v>4098.56</v>
      </c>
      <c r="L11" s="20">
        <v>135814.09</v>
      </c>
      <c r="M11" s="20">
        <v>0</v>
      </c>
      <c r="N11" s="20">
        <v>487586.01</v>
      </c>
      <c r="O11" s="22">
        <f t="shared" si="1"/>
        <v>3324624.33</v>
      </c>
    </row>
    <row r="12" spans="2:15" ht="13.5">
      <c r="B12" s="19" t="s">
        <v>19</v>
      </c>
      <c r="C12" s="20">
        <v>990246.47</v>
      </c>
      <c r="D12" s="20">
        <v>188374.33000000002</v>
      </c>
      <c r="E12" s="20">
        <v>3258.51</v>
      </c>
      <c r="F12" s="20">
        <v>10750.37</v>
      </c>
      <c r="G12" s="20">
        <v>7314.449999999999</v>
      </c>
      <c r="H12" s="21">
        <v>58445.100000000006</v>
      </c>
      <c r="I12" s="20">
        <v>20947.92</v>
      </c>
      <c r="J12" s="20">
        <v>24958.39</v>
      </c>
      <c r="K12" s="20">
        <v>1791.32</v>
      </c>
      <c r="L12" s="20">
        <v>76513.53</v>
      </c>
      <c r="M12" s="20">
        <v>115627</v>
      </c>
      <c r="N12" s="20">
        <v>317651.74000000005</v>
      </c>
      <c r="O12" s="22">
        <f t="shared" si="1"/>
        <v>1815879.1300000001</v>
      </c>
    </row>
    <row r="13" spans="2:15" ht="13.5">
      <c r="B13" s="19" t="s">
        <v>20</v>
      </c>
      <c r="C13" s="20">
        <v>343206.7</v>
      </c>
      <c r="D13" s="20">
        <v>51795.37</v>
      </c>
      <c r="E13" s="20">
        <v>1243.55</v>
      </c>
      <c r="F13" s="20">
        <v>4030.3</v>
      </c>
      <c r="G13" s="20">
        <v>2827.88</v>
      </c>
      <c r="H13" s="21">
        <v>19942.629999999997</v>
      </c>
      <c r="I13" s="20">
        <v>7083.25</v>
      </c>
      <c r="J13" s="20">
        <v>8439.34</v>
      </c>
      <c r="K13" s="20">
        <v>642.72</v>
      </c>
      <c r="L13" s="20">
        <v>24154.42</v>
      </c>
      <c r="M13" s="20">
        <v>0</v>
      </c>
      <c r="N13" s="20">
        <v>86606.05</v>
      </c>
      <c r="O13" s="22">
        <f t="shared" si="1"/>
        <v>549972.21</v>
      </c>
    </row>
    <row r="14" spans="2:15" ht="13.5">
      <c r="B14" s="19" t="s">
        <v>21</v>
      </c>
      <c r="C14" s="20">
        <v>1043673.59</v>
      </c>
      <c r="D14" s="20">
        <v>126777.01000000001</v>
      </c>
      <c r="E14" s="20">
        <v>2713.66</v>
      </c>
      <c r="F14" s="20">
        <v>9409.64</v>
      </c>
      <c r="G14" s="20">
        <v>5861.3099999999995</v>
      </c>
      <c r="H14" s="21">
        <v>63578.03999999999</v>
      </c>
      <c r="I14" s="20">
        <v>13121.94</v>
      </c>
      <c r="J14" s="20">
        <v>15634.14</v>
      </c>
      <c r="K14" s="20">
        <v>1749.96</v>
      </c>
      <c r="L14" s="20">
        <v>90788.68</v>
      </c>
      <c r="M14" s="20">
        <v>0</v>
      </c>
      <c r="N14" s="20">
        <v>351217.25</v>
      </c>
      <c r="O14" s="22">
        <f t="shared" si="1"/>
        <v>1724525.2199999997</v>
      </c>
    </row>
    <row r="15" spans="2:15" ht="13.5">
      <c r="B15" s="19" t="s">
        <v>22</v>
      </c>
      <c r="C15" s="20">
        <v>2245010.9</v>
      </c>
      <c r="D15" s="20">
        <v>411065.07</v>
      </c>
      <c r="E15" s="20">
        <v>6734.17</v>
      </c>
      <c r="F15" s="20">
        <v>22631.26</v>
      </c>
      <c r="G15" s="20">
        <v>14907.75</v>
      </c>
      <c r="H15" s="21">
        <v>134296.79</v>
      </c>
      <c r="I15" s="20">
        <v>38233.75</v>
      </c>
      <c r="J15" s="20">
        <v>45553.59</v>
      </c>
      <c r="K15" s="20">
        <v>3936.04</v>
      </c>
      <c r="L15" s="20">
        <v>180357.57</v>
      </c>
      <c r="M15" s="20">
        <v>0</v>
      </c>
      <c r="N15" s="20">
        <v>650244.3500000001</v>
      </c>
      <c r="O15" s="22">
        <f t="shared" si="1"/>
        <v>3752971.2399999993</v>
      </c>
    </row>
    <row r="16" spans="2:15" ht="13.5">
      <c r="B16" s="19" t="s">
        <v>23</v>
      </c>
      <c r="C16" s="20">
        <v>663167.63</v>
      </c>
      <c r="D16" s="20">
        <v>69053.45</v>
      </c>
      <c r="E16" s="20">
        <v>1758</v>
      </c>
      <c r="F16" s="20">
        <v>6068.85</v>
      </c>
      <c r="G16" s="20">
        <v>3810.7700000000004</v>
      </c>
      <c r="H16" s="21">
        <v>40305.99</v>
      </c>
      <c r="I16" s="20">
        <v>9797.07</v>
      </c>
      <c r="J16" s="20">
        <v>11672.72</v>
      </c>
      <c r="K16" s="20">
        <v>1118.4</v>
      </c>
      <c r="L16" s="20">
        <v>57824.54</v>
      </c>
      <c r="M16" s="20">
        <v>0</v>
      </c>
      <c r="N16" s="20">
        <v>205589.66</v>
      </c>
      <c r="O16" s="22">
        <f t="shared" si="1"/>
        <v>1070167.0799999998</v>
      </c>
    </row>
    <row r="17" spans="2:15" ht="13.5">
      <c r="B17" s="19" t="s">
        <v>24</v>
      </c>
      <c r="C17" s="20">
        <v>312018.37</v>
      </c>
      <c r="D17" s="20">
        <v>42067.75</v>
      </c>
      <c r="E17" s="20">
        <v>1045.52</v>
      </c>
      <c r="F17" s="20">
        <v>3437.42</v>
      </c>
      <c r="G17" s="20">
        <v>2352.89</v>
      </c>
      <c r="H17" s="21">
        <v>18363.96</v>
      </c>
      <c r="I17" s="20">
        <v>5867.34</v>
      </c>
      <c r="J17" s="20">
        <v>6990.64</v>
      </c>
      <c r="K17" s="20">
        <v>568.03</v>
      </c>
      <c r="L17" s="20">
        <v>23415</v>
      </c>
      <c r="M17" s="20">
        <v>0</v>
      </c>
      <c r="N17" s="20">
        <v>83660.19</v>
      </c>
      <c r="O17" s="22">
        <f t="shared" si="1"/>
        <v>499787.1100000001</v>
      </c>
    </row>
    <row r="18" spans="2:15" ht="13.5">
      <c r="B18" s="19" t="s">
        <v>25</v>
      </c>
      <c r="C18" s="20">
        <v>1937954.25</v>
      </c>
      <c r="D18" s="20">
        <v>281675.76</v>
      </c>
      <c r="E18" s="20">
        <v>4469.57</v>
      </c>
      <c r="F18" s="20">
        <v>15955.01</v>
      </c>
      <c r="G18" s="20">
        <v>9423.9</v>
      </c>
      <c r="H18" s="21">
        <v>119619.34</v>
      </c>
      <c r="I18" s="20">
        <v>34177.1</v>
      </c>
      <c r="J18" s="20">
        <v>40720.3</v>
      </c>
      <c r="K18" s="20">
        <v>3140.38</v>
      </c>
      <c r="L18" s="20">
        <v>183263.08000000002</v>
      </c>
      <c r="M18" s="20">
        <v>0</v>
      </c>
      <c r="N18" s="20">
        <v>736215.5700000001</v>
      </c>
      <c r="O18" s="22">
        <f t="shared" si="1"/>
        <v>3366614.259999999</v>
      </c>
    </row>
    <row r="19" spans="2:15" ht="13.5">
      <c r="B19" s="19" t="s">
        <v>26</v>
      </c>
      <c r="C19" s="20">
        <v>3592327.5700000003</v>
      </c>
      <c r="D19" s="20">
        <v>684608.68</v>
      </c>
      <c r="E19" s="20">
        <v>12608.41</v>
      </c>
      <c r="F19" s="20">
        <v>41098.05</v>
      </c>
      <c r="G19" s="20">
        <v>28553.780000000002</v>
      </c>
      <c r="H19" s="21">
        <v>209858.71</v>
      </c>
      <c r="I19" s="20">
        <v>70104.02</v>
      </c>
      <c r="J19" s="20">
        <v>83525.43</v>
      </c>
      <c r="K19" s="20">
        <v>6649.24</v>
      </c>
      <c r="L19" s="20">
        <v>255848.03999999998</v>
      </c>
      <c r="M19" s="20">
        <v>0</v>
      </c>
      <c r="N19" s="20">
        <v>1078523.6</v>
      </c>
      <c r="O19" s="22">
        <f t="shared" si="1"/>
        <v>6063705.529999999</v>
      </c>
    </row>
    <row r="20" spans="2:15" ht="13.5">
      <c r="B20" s="19" t="s">
        <v>27</v>
      </c>
      <c r="C20" s="20">
        <v>3733640.12</v>
      </c>
      <c r="D20" s="20">
        <v>685958.85</v>
      </c>
      <c r="E20" s="20">
        <v>11402.85</v>
      </c>
      <c r="F20" s="20">
        <v>38179.69</v>
      </c>
      <c r="G20" s="20">
        <v>25314.260000000002</v>
      </c>
      <c r="H20" s="21">
        <v>222788.11</v>
      </c>
      <c r="I20" s="20">
        <v>83286.1</v>
      </c>
      <c r="J20" s="20">
        <v>99231.21</v>
      </c>
      <c r="K20" s="20">
        <v>6584.92</v>
      </c>
      <c r="L20" s="20">
        <v>303743.63</v>
      </c>
      <c r="M20" s="20">
        <v>0</v>
      </c>
      <c r="N20" s="20">
        <v>1288390.1</v>
      </c>
      <c r="O20" s="22">
        <f t="shared" si="1"/>
        <v>6498519.84</v>
      </c>
    </row>
    <row r="21" spans="2:15" ht="13.5">
      <c r="B21" s="19" t="s">
        <v>28</v>
      </c>
      <c r="C21" s="20">
        <v>795407.3</v>
      </c>
      <c r="D21" s="20">
        <v>138720.95</v>
      </c>
      <c r="E21" s="20">
        <v>3067.62</v>
      </c>
      <c r="F21" s="20">
        <v>9835.15</v>
      </c>
      <c r="G21" s="20">
        <v>7029.700000000001</v>
      </c>
      <c r="H21" s="21">
        <v>45708.729999999996</v>
      </c>
      <c r="I21" s="20">
        <v>15786.94</v>
      </c>
      <c r="J21" s="20">
        <v>18809.35</v>
      </c>
      <c r="K21" s="20">
        <v>1525.1</v>
      </c>
      <c r="L21" s="20">
        <v>51894.45</v>
      </c>
      <c r="M21" s="20">
        <v>111165</v>
      </c>
      <c r="N21" s="20">
        <v>218440.89</v>
      </c>
      <c r="O21" s="22">
        <f t="shared" si="1"/>
        <v>1417391.1799999997</v>
      </c>
    </row>
    <row r="22" spans="2:15" ht="13.5">
      <c r="B22" s="19" t="s">
        <v>29</v>
      </c>
      <c r="C22" s="20">
        <v>865894.48</v>
      </c>
      <c r="D22" s="20">
        <v>125357.31</v>
      </c>
      <c r="E22" s="20">
        <v>3148.66</v>
      </c>
      <c r="F22" s="20">
        <v>10198.21</v>
      </c>
      <c r="G22" s="20">
        <v>7163.43</v>
      </c>
      <c r="H22" s="21">
        <v>50283.45</v>
      </c>
      <c r="I22" s="20">
        <v>16486.51</v>
      </c>
      <c r="J22" s="20">
        <v>19642.85</v>
      </c>
      <c r="K22" s="20">
        <v>1623.71</v>
      </c>
      <c r="L22" s="20">
        <v>59967.32</v>
      </c>
      <c r="M22" s="20">
        <v>79152</v>
      </c>
      <c r="N22" s="20">
        <v>214942.44</v>
      </c>
      <c r="O22" s="22">
        <f t="shared" si="1"/>
        <v>1453860.37</v>
      </c>
    </row>
    <row r="23" spans="2:15" ht="13.5">
      <c r="B23" s="19" t="s">
        <v>30</v>
      </c>
      <c r="C23" s="20">
        <v>1321583.41</v>
      </c>
      <c r="D23" s="20">
        <v>150947.47</v>
      </c>
      <c r="E23" s="20">
        <v>2653.2</v>
      </c>
      <c r="F23" s="20">
        <v>9828.19</v>
      </c>
      <c r="G23" s="20">
        <v>5414.289999999999</v>
      </c>
      <c r="H23" s="21">
        <v>82658.69</v>
      </c>
      <c r="I23" s="20">
        <v>16567.58</v>
      </c>
      <c r="J23" s="20">
        <v>19739.44</v>
      </c>
      <c r="K23" s="20">
        <v>2065.96</v>
      </c>
      <c r="L23" s="20">
        <v>130568.18</v>
      </c>
      <c r="M23" s="20">
        <v>165853</v>
      </c>
      <c r="N23" s="20">
        <v>464455.60000000003</v>
      </c>
      <c r="O23" s="22">
        <f t="shared" si="1"/>
        <v>2372335.01</v>
      </c>
    </row>
    <row r="24" spans="2:15" ht="13.5">
      <c r="B24" s="19" t="s">
        <v>43</v>
      </c>
      <c r="C24" s="20">
        <v>5893579.58</v>
      </c>
      <c r="D24" s="20">
        <v>996468.19</v>
      </c>
      <c r="E24" s="20">
        <v>18217.34</v>
      </c>
      <c r="F24" s="20">
        <v>60847.53</v>
      </c>
      <c r="G24" s="20">
        <v>40517.28</v>
      </c>
      <c r="H24" s="21">
        <v>351074.33999999997</v>
      </c>
      <c r="I24" s="20">
        <v>146834.57</v>
      </c>
      <c r="J24" s="20">
        <v>174946.03</v>
      </c>
      <c r="K24" s="20">
        <v>10436.07</v>
      </c>
      <c r="L24" s="20">
        <v>484608.18</v>
      </c>
      <c r="M24" s="20">
        <v>828914</v>
      </c>
      <c r="N24" s="20">
        <v>1761205.2099999997</v>
      </c>
      <c r="O24" s="22">
        <f t="shared" si="1"/>
        <v>10767648.319999998</v>
      </c>
    </row>
    <row r="25" spans="2:15" ht="13.5">
      <c r="B25" s="19" t="s">
        <v>44</v>
      </c>
      <c r="C25" s="20">
        <v>13427211.14</v>
      </c>
      <c r="D25" s="20">
        <v>3508260.85</v>
      </c>
      <c r="E25" s="20">
        <v>39746.63</v>
      </c>
      <c r="F25" s="20">
        <v>133943.34</v>
      </c>
      <c r="G25" s="20">
        <v>87803.34000000001</v>
      </c>
      <c r="H25" s="21">
        <v>804672.71</v>
      </c>
      <c r="I25" s="20">
        <v>372177.28</v>
      </c>
      <c r="J25" s="20">
        <v>443430.56</v>
      </c>
      <c r="K25" s="20">
        <v>23439.65</v>
      </c>
      <c r="L25" s="20">
        <v>1090298.12</v>
      </c>
      <c r="M25" s="20">
        <v>0</v>
      </c>
      <c r="N25" s="20">
        <v>5081254.609999999</v>
      </c>
      <c r="O25" s="22">
        <f t="shared" si="1"/>
        <v>25012238.23</v>
      </c>
    </row>
    <row r="26" spans="2:15" ht="13.5">
      <c r="B26" s="19" t="s">
        <v>31</v>
      </c>
      <c r="C26" s="20">
        <v>997251.17</v>
      </c>
      <c r="D26" s="20">
        <v>98178.03</v>
      </c>
      <c r="E26" s="20">
        <v>3039.95</v>
      </c>
      <c r="F26" s="20">
        <v>10182.45</v>
      </c>
      <c r="G26" s="20">
        <v>6746.6900000000005</v>
      </c>
      <c r="H26" s="21">
        <v>59522.229999999996</v>
      </c>
      <c r="I26" s="20">
        <v>14470.27</v>
      </c>
      <c r="J26" s="20">
        <v>17240.6</v>
      </c>
      <c r="K26" s="20">
        <v>1757.72</v>
      </c>
      <c r="L26" s="20">
        <v>78617.67000000001</v>
      </c>
      <c r="M26" s="20">
        <v>0</v>
      </c>
      <c r="N26" s="20">
        <v>280368.33</v>
      </c>
      <c r="O26" s="22">
        <f t="shared" si="1"/>
        <v>1567375.1099999999</v>
      </c>
    </row>
    <row r="27" spans="2:15" ht="13.5">
      <c r="B27" s="19" t="s">
        <v>93</v>
      </c>
      <c r="C27" s="20">
        <v>833530.18</v>
      </c>
      <c r="D27" s="20">
        <v>137234.7</v>
      </c>
      <c r="E27" s="20">
        <v>2687.14</v>
      </c>
      <c r="F27" s="20">
        <v>8900.61</v>
      </c>
      <c r="G27" s="20">
        <v>6014.0999999999985</v>
      </c>
      <c r="H27" s="21">
        <v>49348.53</v>
      </c>
      <c r="I27" s="20">
        <v>19691.67</v>
      </c>
      <c r="J27" s="20">
        <v>23461.64</v>
      </c>
      <c r="K27" s="20">
        <v>1497.16</v>
      </c>
      <c r="L27" s="20">
        <v>66629.7</v>
      </c>
      <c r="M27" s="20">
        <v>0</v>
      </c>
      <c r="N27" s="20">
        <v>239051.31</v>
      </c>
      <c r="O27" s="22">
        <f t="shared" si="1"/>
        <v>1388046.74</v>
      </c>
    </row>
    <row r="28" spans="2:15" ht="13.5">
      <c r="B28" s="19" t="s">
        <v>32</v>
      </c>
      <c r="C28" s="20">
        <v>4104850.96</v>
      </c>
      <c r="D28" s="20">
        <v>141722.29</v>
      </c>
      <c r="E28" s="20">
        <v>3657.16</v>
      </c>
      <c r="F28" s="20">
        <v>18309.68</v>
      </c>
      <c r="G28" s="20">
        <v>5064.190000000002</v>
      </c>
      <c r="H28" s="21">
        <v>269330.1</v>
      </c>
      <c r="I28" s="20">
        <v>27257.99</v>
      </c>
      <c r="J28" s="20">
        <v>32476.53</v>
      </c>
      <c r="K28" s="20">
        <v>5539.02</v>
      </c>
      <c r="L28" s="20">
        <v>485508.23</v>
      </c>
      <c r="M28" s="20">
        <v>0</v>
      </c>
      <c r="N28" s="20">
        <v>1721302.1500000001</v>
      </c>
      <c r="O28" s="22">
        <f t="shared" si="1"/>
        <v>6815018.300000001</v>
      </c>
    </row>
    <row r="29" spans="2:15" ht="13.5">
      <c r="B29" s="19" t="s">
        <v>33</v>
      </c>
      <c r="C29" s="20">
        <v>951978.22</v>
      </c>
      <c r="D29" s="20">
        <v>119412.46</v>
      </c>
      <c r="E29" s="20">
        <v>2685.67</v>
      </c>
      <c r="F29" s="20">
        <v>9143.78</v>
      </c>
      <c r="G29" s="20">
        <v>5885.889999999999</v>
      </c>
      <c r="H29" s="21">
        <v>57414.15</v>
      </c>
      <c r="I29" s="20">
        <v>16153.43</v>
      </c>
      <c r="J29" s="20">
        <v>19246</v>
      </c>
      <c r="K29" s="20">
        <v>1636.51</v>
      </c>
      <c r="L29" s="20">
        <v>80553.82</v>
      </c>
      <c r="M29" s="20">
        <v>25472</v>
      </c>
      <c r="N29" s="20">
        <v>287730.86</v>
      </c>
      <c r="O29" s="22">
        <f t="shared" si="1"/>
        <v>1577312.7899999996</v>
      </c>
    </row>
    <row r="30" spans="2:15" ht="13.5">
      <c r="B30" s="19" t="s">
        <v>34</v>
      </c>
      <c r="C30" s="20">
        <v>737448.38</v>
      </c>
      <c r="D30" s="20">
        <v>106660.93</v>
      </c>
      <c r="E30" s="20">
        <v>2573.34</v>
      </c>
      <c r="F30" s="20">
        <v>8396.9</v>
      </c>
      <c r="G30" s="20">
        <v>5823.280000000001</v>
      </c>
      <c r="H30" s="21">
        <v>43121.8</v>
      </c>
      <c r="I30" s="20">
        <v>15863.27</v>
      </c>
      <c r="J30" s="20">
        <v>18900.29</v>
      </c>
      <c r="K30" s="20">
        <v>1362.12</v>
      </c>
      <c r="L30" s="20">
        <v>54202.229999999996</v>
      </c>
      <c r="M30" s="20">
        <v>0</v>
      </c>
      <c r="N30" s="20">
        <v>194411.93</v>
      </c>
      <c r="O30" s="22">
        <f t="shared" si="1"/>
        <v>1188764.4700000002</v>
      </c>
    </row>
    <row r="31" spans="2:15" ht="13.5">
      <c r="B31" s="19" t="s">
        <v>35</v>
      </c>
      <c r="C31" s="20">
        <v>959483.86</v>
      </c>
      <c r="D31" s="20">
        <v>140947.83</v>
      </c>
      <c r="E31" s="20">
        <v>3236.08</v>
      </c>
      <c r="F31" s="20">
        <v>10626.42</v>
      </c>
      <c r="G31" s="20">
        <v>7289.26</v>
      </c>
      <c r="H31" s="21">
        <v>56413.009999999995</v>
      </c>
      <c r="I31" s="20">
        <v>21566.33</v>
      </c>
      <c r="J31" s="20">
        <v>25695.2</v>
      </c>
      <c r="K31" s="20">
        <v>1750.78</v>
      </c>
      <c r="L31" s="20">
        <v>73241.16</v>
      </c>
      <c r="M31" s="20">
        <v>0</v>
      </c>
      <c r="N31" s="20">
        <v>262787.25</v>
      </c>
      <c r="O31" s="22">
        <f t="shared" si="1"/>
        <v>1563037.18</v>
      </c>
    </row>
    <row r="32" spans="2:15" ht="13.5">
      <c r="B32" s="19" t="s">
        <v>36</v>
      </c>
      <c r="C32" s="20">
        <v>4637951.77</v>
      </c>
      <c r="D32" s="20">
        <v>839398.34</v>
      </c>
      <c r="E32" s="20">
        <v>14215.18</v>
      </c>
      <c r="F32" s="20">
        <v>47561.59</v>
      </c>
      <c r="G32" s="20">
        <v>31574.949999999997</v>
      </c>
      <c r="H32" s="21">
        <v>276610.17</v>
      </c>
      <c r="I32" s="20">
        <v>98430.38</v>
      </c>
      <c r="J32" s="20">
        <v>117274.86</v>
      </c>
      <c r="K32" s="20">
        <v>8189.49</v>
      </c>
      <c r="L32" s="20">
        <v>370120.29000000004</v>
      </c>
      <c r="M32" s="20">
        <v>369185</v>
      </c>
      <c r="N32" s="20">
        <v>1584388.2</v>
      </c>
      <c r="O32" s="22">
        <f t="shared" si="1"/>
        <v>8394900.219999999</v>
      </c>
    </row>
    <row r="33" spans="2:15" ht="13.5">
      <c r="B33" s="19" t="s">
        <v>37</v>
      </c>
      <c r="C33" s="20">
        <v>3015835.78</v>
      </c>
      <c r="D33" s="20">
        <v>339743.98</v>
      </c>
      <c r="E33" s="20">
        <v>9270.54</v>
      </c>
      <c r="F33" s="20">
        <v>30999.22</v>
      </c>
      <c r="G33" s="20">
        <v>20601.140000000003</v>
      </c>
      <c r="H33" s="21">
        <v>179791.79</v>
      </c>
      <c r="I33" s="20">
        <v>49964.15</v>
      </c>
      <c r="J33" s="20">
        <v>59529.78</v>
      </c>
      <c r="K33" s="20">
        <v>5330.43</v>
      </c>
      <c r="L33" s="20">
        <v>235850.45</v>
      </c>
      <c r="M33" s="20">
        <v>0</v>
      </c>
      <c r="N33" s="20">
        <v>854730.5</v>
      </c>
      <c r="O33" s="22">
        <f t="shared" si="1"/>
        <v>4801647.76</v>
      </c>
    </row>
    <row r="34" spans="2:15" ht="13.5">
      <c r="B34" s="19" t="s">
        <v>38</v>
      </c>
      <c r="C34" s="20">
        <v>1755216.28</v>
      </c>
      <c r="D34" s="20">
        <v>295559.97000000003</v>
      </c>
      <c r="E34" s="20">
        <v>5126.15</v>
      </c>
      <c r="F34" s="20">
        <v>17323.78</v>
      </c>
      <c r="G34" s="20">
        <v>11299.369999999999</v>
      </c>
      <c r="H34" s="21">
        <v>105378.57</v>
      </c>
      <c r="I34" s="20">
        <v>31958.17</v>
      </c>
      <c r="J34" s="20">
        <v>38076.56</v>
      </c>
      <c r="K34" s="20">
        <v>3050.73</v>
      </c>
      <c r="L34" s="20">
        <v>145281.38</v>
      </c>
      <c r="M34" s="20">
        <v>0</v>
      </c>
      <c r="N34" s="20">
        <v>591594.0499999999</v>
      </c>
      <c r="O34" s="22">
        <f t="shared" si="1"/>
        <v>2999865.01</v>
      </c>
    </row>
    <row r="35" spans="2:15" ht="13.5">
      <c r="B35" s="19" t="s">
        <v>39</v>
      </c>
      <c r="C35" s="20">
        <v>618274.9</v>
      </c>
      <c r="D35" s="20">
        <v>89091.15</v>
      </c>
      <c r="E35" s="20">
        <v>1370.66</v>
      </c>
      <c r="F35" s="20">
        <v>4942.86</v>
      </c>
      <c r="G35" s="20">
        <v>2864.8</v>
      </c>
      <c r="H35" s="21">
        <v>38314.6</v>
      </c>
      <c r="I35" s="20">
        <v>8669</v>
      </c>
      <c r="J35" s="20">
        <v>10328.68</v>
      </c>
      <c r="K35" s="20">
        <v>991.3</v>
      </c>
      <c r="L35" s="20">
        <v>59166.67</v>
      </c>
      <c r="M35" s="20">
        <v>39684</v>
      </c>
      <c r="N35" s="20">
        <v>209884.93000000002</v>
      </c>
      <c r="O35" s="22">
        <f t="shared" si="1"/>
        <v>1083583.5500000003</v>
      </c>
    </row>
    <row r="36" spans="2:15" ht="13.5">
      <c r="B36" s="19" t="s">
        <v>40</v>
      </c>
      <c r="C36" s="20">
        <v>854849.37</v>
      </c>
      <c r="D36" s="20">
        <v>147194.54</v>
      </c>
      <c r="E36" s="20">
        <v>3103.12</v>
      </c>
      <c r="F36" s="20">
        <v>10053.79</v>
      </c>
      <c r="G36" s="20">
        <v>7058.290000000001</v>
      </c>
      <c r="H36" s="21">
        <v>49656.81</v>
      </c>
      <c r="I36" s="20">
        <v>17528.83</v>
      </c>
      <c r="J36" s="20">
        <v>20884.72</v>
      </c>
      <c r="K36" s="20">
        <v>1601.96</v>
      </c>
      <c r="L36" s="20">
        <v>59960.520000000004</v>
      </c>
      <c r="M36" s="20">
        <v>0</v>
      </c>
      <c r="N36" s="20">
        <v>250978.75</v>
      </c>
      <c r="O36" s="22">
        <f t="shared" si="1"/>
        <v>1422870.7000000002</v>
      </c>
    </row>
    <row r="37" spans="2:15" ht="13.5">
      <c r="B37" s="19" t="s">
        <v>41</v>
      </c>
      <c r="C37" s="20">
        <v>624559.02</v>
      </c>
      <c r="D37" s="20">
        <v>88790.6</v>
      </c>
      <c r="E37" s="20">
        <v>2027.78</v>
      </c>
      <c r="F37" s="20">
        <v>6707.35</v>
      </c>
      <c r="G37" s="20">
        <v>4543.06</v>
      </c>
      <c r="H37" s="21">
        <v>36937.21</v>
      </c>
      <c r="I37" s="20">
        <v>9411.79</v>
      </c>
      <c r="J37" s="20">
        <v>11213.67</v>
      </c>
      <c r="K37" s="20">
        <v>1124.57</v>
      </c>
      <c r="L37" s="20">
        <v>46999.630000000005</v>
      </c>
      <c r="M37" s="20">
        <v>55522</v>
      </c>
      <c r="N37" s="20">
        <v>187079.78</v>
      </c>
      <c r="O37" s="22">
        <f t="shared" si="1"/>
        <v>1074916.46</v>
      </c>
    </row>
    <row r="38" spans="2:15" ht="13.5">
      <c r="B38" s="19" t="s">
        <v>42</v>
      </c>
      <c r="C38" s="20">
        <v>1594230.64</v>
      </c>
      <c r="D38" s="20">
        <v>163284.23</v>
      </c>
      <c r="E38" s="20">
        <v>5300.78</v>
      </c>
      <c r="F38" s="20">
        <v>17453.41</v>
      </c>
      <c r="G38" s="20">
        <v>11916.25</v>
      </c>
      <c r="H38" s="21">
        <v>93942.20000000001</v>
      </c>
      <c r="I38" s="20">
        <v>23025.66</v>
      </c>
      <c r="J38" s="20">
        <v>27433.92</v>
      </c>
      <c r="K38" s="20">
        <v>2894.41</v>
      </c>
      <c r="L38" s="20">
        <v>116299.57999999999</v>
      </c>
      <c r="M38" s="20">
        <v>0</v>
      </c>
      <c r="N38" s="20">
        <v>416532.55999999994</v>
      </c>
      <c r="O38" s="22">
        <f t="shared" si="1"/>
        <v>2472313.6399999997</v>
      </c>
    </row>
    <row r="39" spans="2:15" ht="13.5">
      <c r="B39" s="19" t="s">
        <v>45</v>
      </c>
      <c r="C39" s="20">
        <v>2629059</v>
      </c>
      <c r="D39" s="20">
        <v>390938.96</v>
      </c>
      <c r="E39" s="20">
        <v>8250.71</v>
      </c>
      <c r="F39" s="20">
        <v>27474.34</v>
      </c>
      <c r="G39" s="20">
        <v>18392.68</v>
      </c>
      <c r="H39" s="21">
        <v>156269.18</v>
      </c>
      <c r="I39" s="20">
        <v>58087.73</v>
      </c>
      <c r="J39" s="20">
        <v>69208.62</v>
      </c>
      <c r="K39" s="20">
        <v>4679.2</v>
      </c>
      <c r="L39" s="20">
        <v>210978.16999999998</v>
      </c>
      <c r="M39" s="20">
        <v>0</v>
      </c>
      <c r="N39" s="20">
        <v>762018.19</v>
      </c>
      <c r="O39" s="22">
        <f t="shared" si="1"/>
        <v>4335356.78</v>
      </c>
    </row>
    <row r="40" spans="2:15" ht="13.5">
      <c r="B40" s="19" t="s">
        <v>46</v>
      </c>
      <c r="C40" s="20">
        <v>1210465.04</v>
      </c>
      <c r="D40" s="20">
        <v>163421.54</v>
      </c>
      <c r="E40" s="20">
        <v>3922.36</v>
      </c>
      <c r="F40" s="20">
        <v>12979.05</v>
      </c>
      <c r="G40" s="20">
        <v>8785.18</v>
      </c>
      <c r="H40" s="21">
        <v>71609.6</v>
      </c>
      <c r="I40" s="20">
        <v>23089.78</v>
      </c>
      <c r="J40" s="20">
        <v>27510.31</v>
      </c>
      <c r="K40" s="20">
        <v>2178.05</v>
      </c>
      <c r="L40" s="20">
        <v>93348.62</v>
      </c>
      <c r="M40" s="20">
        <v>0</v>
      </c>
      <c r="N40" s="20">
        <v>334745.8</v>
      </c>
      <c r="O40" s="22">
        <f t="shared" si="1"/>
        <v>1952055.3300000003</v>
      </c>
    </row>
    <row r="41" spans="2:15" ht="13.5">
      <c r="B41" s="19" t="s">
        <v>47</v>
      </c>
      <c r="C41" s="20">
        <v>385411.63</v>
      </c>
      <c r="D41" s="20">
        <v>46315.3</v>
      </c>
      <c r="E41" s="20">
        <v>1544.13</v>
      </c>
      <c r="F41" s="20">
        <v>4919.45</v>
      </c>
      <c r="G41" s="20">
        <v>3554.2300000000005</v>
      </c>
      <c r="H41" s="21">
        <v>21989.41</v>
      </c>
      <c r="I41" s="20">
        <v>6177.52</v>
      </c>
      <c r="J41" s="20">
        <v>7360.2</v>
      </c>
      <c r="K41" s="20">
        <v>750.04</v>
      </c>
      <c r="L41" s="20">
        <v>23251.739999999998</v>
      </c>
      <c r="M41" s="20">
        <v>0</v>
      </c>
      <c r="N41" s="20">
        <v>83182.64</v>
      </c>
      <c r="O41" s="22">
        <f t="shared" si="1"/>
        <v>584456.2899999999</v>
      </c>
    </row>
    <row r="42" spans="2:15" ht="13.5">
      <c r="B42" s="19" t="s">
        <v>48</v>
      </c>
      <c r="C42" s="20">
        <v>2207359.1900000004</v>
      </c>
      <c r="D42" s="20">
        <v>378773.55000000005</v>
      </c>
      <c r="E42" s="20">
        <v>7192.65</v>
      </c>
      <c r="F42" s="20">
        <v>23774.7</v>
      </c>
      <c r="G42" s="20">
        <v>16122.86</v>
      </c>
      <c r="H42" s="21">
        <v>130474.77</v>
      </c>
      <c r="I42" s="20">
        <v>42818.44</v>
      </c>
      <c r="J42" s="20">
        <v>51016.02</v>
      </c>
      <c r="K42" s="20">
        <v>3979.47</v>
      </c>
      <c r="L42" s="20">
        <v>168903.14</v>
      </c>
      <c r="M42" s="20">
        <v>390224</v>
      </c>
      <c r="N42" s="20">
        <v>700568.2799999999</v>
      </c>
      <c r="O42" s="22">
        <f t="shared" si="1"/>
        <v>4121207.0700000003</v>
      </c>
    </row>
    <row r="43" spans="2:15" ht="13.5">
      <c r="B43" s="19" t="s">
        <v>49</v>
      </c>
      <c r="C43" s="20">
        <v>1125561.46</v>
      </c>
      <c r="D43" s="20">
        <v>177905.81</v>
      </c>
      <c r="E43" s="20">
        <v>2972.62</v>
      </c>
      <c r="F43" s="20">
        <v>10270.63</v>
      </c>
      <c r="G43" s="20">
        <v>6439.219999999999</v>
      </c>
      <c r="H43" s="21">
        <v>68440</v>
      </c>
      <c r="I43" s="20">
        <v>17753.57</v>
      </c>
      <c r="J43" s="20">
        <v>21152.48</v>
      </c>
      <c r="K43" s="20">
        <v>1896.07</v>
      </c>
      <c r="L43" s="20">
        <v>98574.94</v>
      </c>
      <c r="M43" s="20">
        <v>0</v>
      </c>
      <c r="N43" s="20">
        <v>351976.3</v>
      </c>
      <c r="O43" s="22">
        <f t="shared" si="1"/>
        <v>1882943.1</v>
      </c>
    </row>
    <row r="44" spans="2:15" ht="13.5">
      <c r="B44" s="19" t="s">
        <v>50</v>
      </c>
      <c r="C44" s="20">
        <v>2869470.0300000003</v>
      </c>
      <c r="D44" s="20">
        <v>471961.73</v>
      </c>
      <c r="E44" s="20">
        <v>7411.99</v>
      </c>
      <c r="F44" s="20">
        <v>25740.38</v>
      </c>
      <c r="G44" s="20">
        <v>15989.57</v>
      </c>
      <c r="H44" s="21">
        <v>174935.55</v>
      </c>
      <c r="I44" s="20">
        <v>49473.98</v>
      </c>
      <c r="J44" s="20">
        <v>58945.76</v>
      </c>
      <c r="K44" s="20">
        <v>4801.94</v>
      </c>
      <c r="L44" s="20">
        <v>253165.18</v>
      </c>
      <c r="M44" s="20">
        <v>0</v>
      </c>
      <c r="N44" s="20">
        <v>1031895.7599999999</v>
      </c>
      <c r="O44" s="22">
        <f t="shared" si="1"/>
        <v>4963791.87</v>
      </c>
    </row>
    <row r="45" spans="2:15" ht="13.5">
      <c r="B45" s="19" t="s">
        <v>51</v>
      </c>
      <c r="C45" s="20">
        <v>8810239.18</v>
      </c>
      <c r="D45" s="20">
        <v>2252658.81</v>
      </c>
      <c r="E45" s="20">
        <v>25564.36</v>
      </c>
      <c r="F45" s="20">
        <v>86513.22</v>
      </c>
      <c r="G45" s="20">
        <v>56290.72</v>
      </c>
      <c r="H45" s="21">
        <v>529400.05</v>
      </c>
      <c r="I45" s="20">
        <v>225203.12</v>
      </c>
      <c r="J45" s="20">
        <v>268318.22</v>
      </c>
      <c r="K45" s="20">
        <v>15281.2</v>
      </c>
      <c r="L45" s="20">
        <v>721923.62</v>
      </c>
      <c r="M45" s="20">
        <v>1662339</v>
      </c>
      <c r="N45" s="20">
        <v>3307738.6</v>
      </c>
      <c r="O45" s="22">
        <f t="shared" si="1"/>
        <v>17961470.1</v>
      </c>
    </row>
    <row r="46" spans="2:15" ht="13.5">
      <c r="B46" s="19" t="s">
        <v>52</v>
      </c>
      <c r="C46" s="20">
        <v>616330.4500000001</v>
      </c>
      <c r="D46" s="20">
        <v>106164.51000000001</v>
      </c>
      <c r="E46" s="20">
        <v>2095.28</v>
      </c>
      <c r="F46" s="20">
        <v>6870.1</v>
      </c>
      <c r="G46" s="20">
        <v>4724.7699999999995</v>
      </c>
      <c r="H46" s="21">
        <v>36191.74</v>
      </c>
      <c r="I46" s="20">
        <v>12243.47</v>
      </c>
      <c r="J46" s="20">
        <v>14587.48</v>
      </c>
      <c r="K46" s="20">
        <v>1127.79</v>
      </c>
      <c r="L46" s="20">
        <v>45915.27</v>
      </c>
      <c r="M46" s="20">
        <v>0</v>
      </c>
      <c r="N46" s="20">
        <v>189602.02999999997</v>
      </c>
      <c r="O46" s="22">
        <f t="shared" si="1"/>
        <v>1035852.8900000001</v>
      </c>
    </row>
    <row r="47" spans="2:15" ht="13.5">
      <c r="B47" s="19" t="s">
        <v>95</v>
      </c>
      <c r="C47" s="20">
        <v>654088.78</v>
      </c>
      <c r="D47" s="20">
        <v>105556.78</v>
      </c>
      <c r="E47" s="20">
        <v>2605.9</v>
      </c>
      <c r="F47" s="20">
        <v>8309.79</v>
      </c>
      <c r="G47" s="20">
        <v>5994.33</v>
      </c>
      <c r="H47" s="21">
        <v>37358.91</v>
      </c>
      <c r="I47" s="20">
        <v>11842.68</v>
      </c>
      <c r="J47" s="20">
        <v>14109.96</v>
      </c>
      <c r="K47" s="20">
        <v>1270.09</v>
      </c>
      <c r="L47" s="20">
        <v>40412.31</v>
      </c>
      <c r="M47" s="20">
        <v>224091</v>
      </c>
      <c r="N47" s="20">
        <v>169144.98</v>
      </c>
      <c r="O47" s="22">
        <f t="shared" si="1"/>
        <v>1274785.51</v>
      </c>
    </row>
    <row r="48" spans="2:15" ht="13.5">
      <c r="B48" s="19" t="s">
        <v>53</v>
      </c>
      <c r="C48" s="20">
        <v>627379.22</v>
      </c>
      <c r="D48" s="20">
        <v>67027.06</v>
      </c>
      <c r="E48" s="20">
        <v>1487.33</v>
      </c>
      <c r="F48" s="20">
        <v>5272.77</v>
      </c>
      <c r="G48" s="20">
        <v>3154.35</v>
      </c>
      <c r="H48" s="21">
        <v>38613.78</v>
      </c>
      <c r="I48" s="20">
        <v>7046.94</v>
      </c>
      <c r="J48" s="20">
        <v>8396.07</v>
      </c>
      <c r="K48" s="20">
        <v>1024.37</v>
      </c>
      <c r="L48" s="20">
        <v>57273.14</v>
      </c>
      <c r="M48" s="20">
        <v>0</v>
      </c>
      <c r="N48" s="20">
        <v>217629.01</v>
      </c>
      <c r="O48" s="22">
        <f t="shared" si="1"/>
        <v>1034304.0399999999</v>
      </c>
    </row>
    <row r="49" spans="2:15" ht="13.5">
      <c r="B49" s="19" t="s">
        <v>92</v>
      </c>
      <c r="C49" s="20">
        <v>845152.01</v>
      </c>
      <c r="D49" s="20">
        <v>155676.45</v>
      </c>
      <c r="E49" s="20">
        <v>2978.52</v>
      </c>
      <c r="F49" s="20">
        <v>9701.46</v>
      </c>
      <c r="G49" s="20">
        <v>6748.98</v>
      </c>
      <c r="H49" s="21">
        <v>49339.1</v>
      </c>
      <c r="I49" s="20">
        <v>18763.14</v>
      </c>
      <c r="J49" s="20">
        <v>22355.33</v>
      </c>
      <c r="K49" s="20">
        <v>1566.67</v>
      </c>
      <c r="L49" s="20">
        <v>61830.32000000001</v>
      </c>
      <c r="M49" s="20">
        <v>49690</v>
      </c>
      <c r="N49" s="20">
        <v>260173.74000000002</v>
      </c>
      <c r="O49" s="22">
        <f t="shared" si="1"/>
        <v>1483975.72</v>
      </c>
    </row>
    <row r="50" spans="2:15" ht="13.5">
      <c r="B50" s="19" t="s">
        <v>55</v>
      </c>
      <c r="C50" s="20">
        <v>1423037.28</v>
      </c>
      <c r="D50" s="20">
        <v>254988.28999999998</v>
      </c>
      <c r="E50" s="20">
        <v>4727.58</v>
      </c>
      <c r="F50" s="20">
        <v>15568.59</v>
      </c>
      <c r="G50" s="20">
        <v>10626.449999999999</v>
      </c>
      <c r="H50" s="21">
        <v>83865.35</v>
      </c>
      <c r="I50" s="20">
        <v>27562.42</v>
      </c>
      <c r="J50" s="20">
        <v>32839.24</v>
      </c>
      <c r="K50" s="20">
        <v>2582.84</v>
      </c>
      <c r="L50" s="20">
        <v>107531.31</v>
      </c>
      <c r="M50" s="20">
        <v>0</v>
      </c>
      <c r="N50" s="20">
        <v>443802.76999999996</v>
      </c>
      <c r="O50" s="22">
        <f t="shared" si="1"/>
        <v>2407132.12</v>
      </c>
    </row>
    <row r="51" spans="2:15" ht="13.5">
      <c r="B51" s="19" t="s">
        <v>94</v>
      </c>
      <c r="C51" s="20">
        <v>529064.79</v>
      </c>
      <c r="D51" s="20">
        <v>53376.42</v>
      </c>
      <c r="E51" s="20">
        <v>1373.81</v>
      </c>
      <c r="F51" s="20">
        <v>4765.15</v>
      </c>
      <c r="G51" s="20">
        <v>2966.59</v>
      </c>
      <c r="H51" s="21">
        <v>32234.32</v>
      </c>
      <c r="I51" s="20">
        <v>8388.42</v>
      </c>
      <c r="J51" s="20">
        <v>9994.38</v>
      </c>
      <c r="K51" s="20">
        <v>886.75</v>
      </c>
      <c r="L51" s="20">
        <v>47026.41</v>
      </c>
      <c r="M51" s="20">
        <v>13365</v>
      </c>
      <c r="N51" s="20">
        <v>167204.33</v>
      </c>
      <c r="O51" s="22">
        <f t="shared" si="1"/>
        <v>870646.3700000001</v>
      </c>
    </row>
    <row r="52" spans="2:15" ht="13.5">
      <c r="B52" s="19" t="s">
        <v>56</v>
      </c>
      <c r="C52" s="20">
        <v>1390738.13</v>
      </c>
      <c r="D52" s="20">
        <v>188822.55</v>
      </c>
      <c r="E52" s="20">
        <v>4700.58</v>
      </c>
      <c r="F52" s="20">
        <v>15429.25</v>
      </c>
      <c r="G52" s="20">
        <v>10591.14</v>
      </c>
      <c r="H52" s="21">
        <v>81741.23</v>
      </c>
      <c r="I52" s="20">
        <v>28699.55</v>
      </c>
      <c r="J52" s="20">
        <v>34194.07</v>
      </c>
      <c r="K52" s="20">
        <v>2539.59</v>
      </c>
      <c r="L52" s="20">
        <v>104466.56</v>
      </c>
      <c r="M52" s="20">
        <v>185178</v>
      </c>
      <c r="N52" s="20">
        <v>375084.98</v>
      </c>
      <c r="O52" s="22">
        <f t="shared" si="1"/>
        <v>2422185.63</v>
      </c>
    </row>
    <row r="53" spans="2:15" ht="13.5">
      <c r="B53" s="19" t="s">
        <v>57</v>
      </c>
      <c r="C53" s="20">
        <v>1350355.42</v>
      </c>
      <c r="D53" s="20">
        <v>211477.38</v>
      </c>
      <c r="E53" s="20">
        <v>4795.96</v>
      </c>
      <c r="F53" s="20">
        <v>15599.25</v>
      </c>
      <c r="G53" s="20">
        <v>10878.150000000001</v>
      </c>
      <c r="H53" s="21">
        <v>78730.74</v>
      </c>
      <c r="I53" s="20">
        <v>27585.77</v>
      </c>
      <c r="J53" s="20">
        <v>32867.06</v>
      </c>
      <c r="K53" s="20">
        <v>2510.27</v>
      </c>
      <c r="L53" s="20">
        <v>96698.03</v>
      </c>
      <c r="M53" s="20">
        <v>0</v>
      </c>
      <c r="N53" s="20">
        <v>347095.18999999994</v>
      </c>
      <c r="O53" s="22">
        <f t="shared" si="1"/>
        <v>2178593.2199999997</v>
      </c>
    </row>
    <row r="54" spans="2:15" ht="13.5">
      <c r="B54" s="19" t="s">
        <v>91</v>
      </c>
      <c r="C54" s="20">
        <v>931560.54</v>
      </c>
      <c r="D54" s="20">
        <v>137604.45</v>
      </c>
      <c r="E54" s="20">
        <v>2298.2</v>
      </c>
      <c r="F54" s="20">
        <v>8068.47</v>
      </c>
      <c r="G54" s="20">
        <v>4913.85</v>
      </c>
      <c r="H54" s="21">
        <v>57088.9</v>
      </c>
      <c r="I54" s="20">
        <v>15713.43</v>
      </c>
      <c r="J54" s="20">
        <v>18721.76</v>
      </c>
      <c r="K54" s="20">
        <v>1538.23</v>
      </c>
      <c r="L54" s="20">
        <v>85451.77</v>
      </c>
      <c r="M54" s="20">
        <v>0</v>
      </c>
      <c r="N54" s="20">
        <v>338468.12</v>
      </c>
      <c r="O54" s="22">
        <f t="shared" si="1"/>
        <v>1601427.7199999997</v>
      </c>
    </row>
    <row r="55" spans="2:15" ht="13.5">
      <c r="B55" s="19" t="s">
        <v>58</v>
      </c>
      <c r="C55" s="20">
        <v>901111.22</v>
      </c>
      <c r="D55" s="20">
        <v>175922.16</v>
      </c>
      <c r="E55" s="20">
        <v>2844.68</v>
      </c>
      <c r="F55" s="20">
        <v>9461.48</v>
      </c>
      <c r="G55" s="20">
        <v>6347.03</v>
      </c>
      <c r="H55" s="21">
        <v>53515.34</v>
      </c>
      <c r="I55" s="20">
        <v>19995.47</v>
      </c>
      <c r="J55" s="20">
        <v>23823.6</v>
      </c>
      <c r="K55" s="20">
        <v>1607</v>
      </c>
      <c r="L55" s="20">
        <v>72548.18</v>
      </c>
      <c r="M55" s="20">
        <v>0</v>
      </c>
      <c r="N55" s="20">
        <v>301387.83</v>
      </c>
      <c r="O55" s="22">
        <f t="shared" si="1"/>
        <v>1568563.99</v>
      </c>
    </row>
    <row r="56" spans="2:15" ht="13.5">
      <c r="B56" s="19" t="s">
        <v>59</v>
      </c>
      <c r="C56" s="20">
        <v>977855.85</v>
      </c>
      <c r="D56" s="20">
        <v>179990.4</v>
      </c>
      <c r="E56" s="20">
        <v>3477.9</v>
      </c>
      <c r="F56" s="20">
        <v>11309.26</v>
      </c>
      <c r="G56" s="20">
        <v>7890</v>
      </c>
      <c r="H56" s="21">
        <v>56999.11</v>
      </c>
      <c r="I56" s="20">
        <v>20768.49</v>
      </c>
      <c r="J56" s="20">
        <v>24744.61</v>
      </c>
      <c r="K56" s="20">
        <v>1818.74</v>
      </c>
      <c r="L56" s="20">
        <v>70397.12</v>
      </c>
      <c r="M56" s="20">
        <v>101492</v>
      </c>
      <c r="N56" s="20">
        <v>295098.31</v>
      </c>
      <c r="O56" s="22">
        <f t="shared" si="1"/>
        <v>1751841.79</v>
      </c>
    </row>
    <row r="57" spans="2:15" ht="13.5">
      <c r="B57" s="19" t="s">
        <v>60</v>
      </c>
      <c r="C57" s="20">
        <v>1034007.85</v>
      </c>
      <c r="D57" s="20">
        <v>130624.03</v>
      </c>
      <c r="E57" s="20">
        <v>2136.35</v>
      </c>
      <c r="F57" s="20">
        <v>7850.78</v>
      </c>
      <c r="G57" s="20">
        <v>4391.23</v>
      </c>
      <c r="H57" s="21">
        <v>64506.08</v>
      </c>
      <c r="I57" s="20">
        <v>15156.33</v>
      </c>
      <c r="J57" s="20">
        <v>18058</v>
      </c>
      <c r="K57" s="20">
        <v>1627.99</v>
      </c>
      <c r="L57" s="20">
        <v>102101.84</v>
      </c>
      <c r="M57" s="20">
        <v>68595</v>
      </c>
      <c r="N57" s="20">
        <v>396517.07000000007</v>
      </c>
      <c r="O57" s="22">
        <f t="shared" si="1"/>
        <v>1845572.5500000003</v>
      </c>
    </row>
    <row r="58" spans="2:15" ht="13.5">
      <c r="B58" s="19" t="s">
        <v>61</v>
      </c>
      <c r="C58" s="20">
        <v>1565751.22</v>
      </c>
      <c r="D58" s="20">
        <v>261196.15</v>
      </c>
      <c r="E58" s="20">
        <v>4627.55</v>
      </c>
      <c r="F58" s="20">
        <v>15599.68</v>
      </c>
      <c r="G58" s="20">
        <v>10220.02</v>
      </c>
      <c r="H58" s="21">
        <v>93853.23000000001</v>
      </c>
      <c r="I58" s="20">
        <v>29310.06</v>
      </c>
      <c r="J58" s="20">
        <v>34921.47</v>
      </c>
      <c r="K58" s="20">
        <v>2731.91</v>
      </c>
      <c r="L58" s="20">
        <v>129086.08</v>
      </c>
      <c r="M58" s="20">
        <v>189422</v>
      </c>
      <c r="N58" s="20">
        <v>526493.8</v>
      </c>
      <c r="O58" s="22">
        <f t="shared" si="1"/>
        <v>2863213.17</v>
      </c>
    </row>
    <row r="59" spans="2:15" ht="13.5">
      <c r="B59" s="19" t="s">
        <v>62</v>
      </c>
      <c r="C59" s="20">
        <v>3313710.82</v>
      </c>
      <c r="D59" s="20">
        <v>530848.37</v>
      </c>
      <c r="E59" s="20">
        <v>10331.05</v>
      </c>
      <c r="F59" s="20">
        <v>34447.11</v>
      </c>
      <c r="G59" s="20">
        <v>23007.350000000002</v>
      </c>
      <c r="H59" s="21">
        <v>197151.94</v>
      </c>
      <c r="I59" s="20">
        <v>76662.82</v>
      </c>
      <c r="J59" s="20">
        <v>91339.9</v>
      </c>
      <c r="K59" s="20">
        <v>5884.66</v>
      </c>
      <c r="L59" s="20">
        <v>268614.23</v>
      </c>
      <c r="M59" s="20">
        <v>508626</v>
      </c>
      <c r="N59" s="20">
        <v>972205.5</v>
      </c>
      <c r="O59" s="22">
        <f t="shared" si="1"/>
        <v>6032829.75</v>
      </c>
    </row>
    <row r="60" spans="2:15" ht="13.5">
      <c r="B60" s="19" t="s">
        <v>63</v>
      </c>
      <c r="C60" s="20">
        <v>478570.42</v>
      </c>
      <c r="D60" s="20">
        <v>69251.41</v>
      </c>
      <c r="E60" s="20">
        <v>1596.77</v>
      </c>
      <c r="F60" s="20">
        <v>5254.07</v>
      </c>
      <c r="G60" s="20">
        <v>3591.32</v>
      </c>
      <c r="H60" s="21">
        <v>28185.199999999997</v>
      </c>
      <c r="I60" s="20">
        <v>7480.29</v>
      </c>
      <c r="J60" s="20">
        <v>8912.39</v>
      </c>
      <c r="K60" s="20">
        <v>869.93</v>
      </c>
      <c r="L60" s="20">
        <v>35296.270000000004</v>
      </c>
      <c r="M60" s="20">
        <v>0</v>
      </c>
      <c r="N60" s="20">
        <v>141267.12</v>
      </c>
      <c r="O60" s="22">
        <f t="shared" si="1"/>
        <v>780275.19</v>
      </c>
    </row>
    <row r="61" spans="2:15" ht="13.5">
      <c r="B61" s="19" t="s">
        <v>64</v>
      </c>
      <c r="C61" s="20">
        <v>3033972.0300000003</v>
      </c>
      <c r="D61" s="20">
        <v>412981.45</v>
      </c>
      <c r="E61" s="20">
        <v>9363.81</v>
      </c>
      <c r="F61" s="20">
        <v>31285.66</v>
      </c>
      <c r="G61" s="20">
        <v>20821.24</v>
      </c>
      <c r="H61" s="21">
        <v>180769.91</v>
      </c>
      <c r="I61" s="20">
        <v>55219.19</v>
      </c>
      <c r="J61" s="20">
        <v>65790.9</v>
      </c>
      <c r="K61" s="20">
        <v>5369.66</v>
      </c>
      <c r="L61" s="20">
        <v>238951.31</v>
      </c>
      <c r="M61" s="20">
        <v>291853</v>
      </c>
      <c r="N61" s="20">
        <v>867070.57</v>
      </c>
      <c r="O61" s="22">
        <f t="shared" si="1"/>
        <v>5213448.730000001</v>
      </c>
    </row>
    <row r="62" spans="2:15" ht="13.5">
      <c r="B62" s="19" t="s">
        <v>65</v>
      </c>
      <c r="C62" s="20">
        <v>4078951.7699999996</v>
      </c>
      <c r="D62" s="20">
        <v>209048.69</v>
      </c>
      <c r="E62" s="20">
        <v>2696.89</v>
      </c>
      <c r="F62" s="20">
        <v>15696.3</v>
      </c>
      <c r="G62" s="20">
        <v>2629.269999999997</v>
      </c>
      <c r="H62" s="21">
        <v>270205.25</v>
      </c>
      <c r="I62" s="20">
        <v>26636.33</v>
      </c>
      <c r="J62" s="20">
        <v>31735.85</v>
      </c>
      <c r="K62" s="20">
        <v>5324.58</v>
      </c>
      <c r="L62" s="20">
        <v>501436.05</v>
      </c>
      <c r="M62" s="20">
        <v>0</v>
      </c>
      <c r="N62" s="20">
        <v>1776392.42</v>
      </c>
      <c r="O62" s="22">
        <f t="shared" si="1"/>
        <v>6920753.3999999985</v>
      </c>
    </row>
    <row r="63" spans="2:15" ht="13.5">
      <c r="B63" s="19" t="s">
        <v>66</v>
      </c>
      <c r="C63" s="20">
        <v>3118837.09</v>
      </c>
      <c r="D63" s="20">
        <v>402571.51</v>
      </c>
      <c r="E63" s="20">
        <v>7280.6</v>
      </c>
      <c r="F63" s="20">
        <v>25910.37</v>
      </c>
      <c r="G63" s="20">
        <v>15390.7</v>
      </c>
      <c r="H63" s="21">
        <v>192268.39</v>
      </c>
      <c r="I63" s="20">
        <v>52885.37</v>
      </c>
      <c r="J63" s="20">
        <v>63010.27</v>
      </c>
      <c r="K63" s="20">
        <v>5070.72</v>
      </c>
      <c r="L63" s="20">
        <v>289494.99</v>
      </c>
      <c r="M63" s="20">
        <v>0</v>
      </c>
      <c r="N63" s="20">
        <v>1050864.36</v>
      </c>
      <c r="O63" s="22">
        <f t="shared" si="1"/>
        <v>5223584.370000001</v>
      </c>
    </row>
    <row r="64" spans="2:15" ht="13.5">
      <c r="B64" s="19" t="s">
        <v>67</v>
      </c>
      <c r="C64" s="20">
        <v>1997778.61</v>
      </c>
      <c r="D64" s="20">
        <v>273104.27</v>
      </c>
      <c r="E64" s="20">
        <v>6684.52</v>
      </c>
      <c r="F64" s="20">
        <v>21983.22</v>
      </c>
      <c r="G64" s="20">
        <v>15040.2</v>
      </c>
      <c r="H64" s="21">
        <v>117606.55</v>
      </c>
      <c r="I64" s="20">
        <v>40127.31</v>
      </c>
      <c r="J64" s="20">
        <v>47809.68</v>
      </c>
      <c r="K64" s="20">
        <v>3635.11</v>
      </c>
      <c r="L64" s="20">
        <v>150415.96</v>
      </c>
      <c r="M64" s="20">
        <v>0</v>
      </c>
      <c r="N64" s="20">
        <v>541449.79</v>
      </c>
      <c r="O64" s="22">
        <f t="shared" si="1"/>
        <v>3215635.22</v>
      </c>
    </row>
    <row r="65" spans="2:15" ht="13.5">
      <c r="B65" s="19" t="s">
        <v>68</v>
      </c>
      <c r="C65" s="20">
        <v>2166854.9</v>
      </c>
      <c r="D65" s="20">
        <v>324155.57</v>
      </c>
      <c r="E65" s="20">
        <v>7288.6</v>
      </c>
      <c r="F65" s="20">
        <v>23945.93</v>
      </c>
      <c r="G65" s="20">
        <v>16411.42</v>
      </c>
      <c r="H65" s="21">
        <v>127454.47</v>
      </c>
      <c r="I65" s="20">
        <v>47559.51</v>
      </c>
      <c r="J65" s="20">
        <v>56664.77</v>
      </c>
      <c r="K65" s="20">
        <v>3950.1</v>
      </c>
      <c r="L65" s="20">
        <v>164755.06</v>
      </c>
      <c r="M65" s="20">
        <v>637988</v>
      </c>
      <c r="N65" s="20">
        <v>592583.77</v>
      </c>
      <c r="O65" s="22">
        <f t="shared" si="1"/>
        <v>4169612.1</v>
      </c>
    </row>
    <row r="66" spans="2:15" ht="13.5">
      <c r="B66" s="19" t="s">
        <v>69</v>
      </c>
      <c r="C66" s="20">
        <v>3425066.45</v>
      </c>
      <c r="D66" s="20">
        <v>425067.03</v>
      </c>
      <c r="E66" s="20">
        <v>9865.26</v>
      </c>
      <c r="F66" s="20">
        <v>33437.93</v>
      </c>
      <c r="G66" s="20">
        <v>21696.05</v>
      </c>
      <c r="H66" s="21">
        <v>206010.34</v>
      </c>
      <c r="I66" s="20">
        <v>64572.76</v>
      </c>
      <c r="J66" s="20">
        <v>76935.2</v>
      </c>
      <c r="K66" s="20">
        <v>5926.71</v>
      </c>
      <c r="L66" s="20">
        <v>283598.94</v>
      </c>
      <c r="M66" s="20">
        <v>2576068</v>
      </c>
      <c r="N66" s="20">
        <v>1033625.38</v>
      </c>
      <c r="O66" s="22">
        <f t="shared" si="1"/>
        <v>8161870.05</v>
      </c>
    </row>
    <row r="67" spans="2:15" ht="13.5">
      <c r="B67" s="19" t="s">
        <v>70</v>
      </c>
      <c r="C67" s="20">
        <v>1546625.15</v>
      </c>
      <c r="D67" s="20">
        <v>270106.35</v>
      </c>
      <c r="E67" s="20">
        <v>5816.28</v>
      </c>
      <c r="F67" s="20">
        <v>18728.04</v>
      </c>
      <c r="G67" s="20">
        <v>13288.009999999998</v>
      </c>
      <c r="H67" s="21">
        <v>89286.1</v>
      </c>
      <c r="I67" s="20">
        <v>29958.07</v>
      </c>
      <c r="J67" s="20">
        <v>35693.53</v>
      </c>
      <c r="K67" s="20">
        <v>2937.03</v>
      </c>
      <c r="L67" s="20">
        <v>103406.28</v>
      </c>
      <c r="M67" s="20">
        <v>0</v>
      </c>
      <c r="N67" s="20">
        <v>432860.49999999994</v>
      </c>
      <c r="O67" s="22">
        <f t="shared" si="1"/>
        <v>2548705.3400000003</v>
      </c>
    </row>
    <row r="68" spans="2:15" ht="13.5">
      <c r="B68" s="19" t="s">
        <v>71</v>
      </c>
      <c r="C68" s="20">
        <v>6711203.71</v>
      </c>
      <c r="D68" s="20">
        <v>1358137.03</v>
      </c>
      <c r="E68" s="20">
        <v>20680.43</v>
      </c>
      <c r="F68" s="20">
        <v>69117.84</v>
      </c>
      <c r="G68" s="20">
        <v>45973.649999999994</v>
      </c>
      <c r="H68" s="21">
        <v>399955.74</v>
      </c>
      <c r="I68" s="20">
        <v>150876.83</v>
      </c>
      <c r="J68" s="20">
        <v>179762.17</v>
      </c>
      <c r="K68" s="20">
        <v>11871.58</v>
      </c>
      <c r="L68" s="20">
        <v>528505.78</v>
      </c>
      <c r="M68" s="20">
        <v>6194046</v>
      </c>
      <c r="N68" s="20">
        <v>2332817.19</v>
      </c>
      <c r="O68" s="22">
        <f t="shared" si="1"/>
        <v>18002947.95</v>
      </c>
    </row>
    <row r="69" spans="2:15" ht="13.5">
      <c r="B69" s="19" t="s">
        <v>72</v>
      </c>
      <c r="C69" s="20">
        <v>2412249.16</v>
      </c>
      <c r="D69" s="20">
        <v>430666.49</v>
      </c>
      <c r="E69" s="20">
        <v>8836.66</v>
      </c>
      <c r="F69" s="20">
        <v>28583.78</v>
      </c>
      <c r="G69" s="20">
        <v>20122.84</v>
      </c>
      <c r="H69" s="21">
        <v>139903.52</v>
      </c>
      <c r="I69" s="20">
        <v>50162.35</v>
      </c>
      <c r="J69" s="20">
        <v>59765.92</v>
      </c>
      <c r="K69" s="20">
        <v>4535.85</v>
      </c>
      <c r="L69" s="20">
        <v>167769.16</v>
      </c>
      <c r="M69" s="20">
        <v>0</v>
      </c>
      <c r="N69" s="20">
        <v>705559.42</v>
      </c>
      <c r="O69" s="22">
        <f t="shared" si="1"/>
        <v>4028155.1500000004</v>
      </c>
    </row>
    <row r="70" spans="2:15" ht="13.5">
      <c r="B70" s="19" t="s">
        <v>73</v>
      </c>
      <c r="C70" s="20">
        <v>4360558.92</v>
      </c>
      <c r="D70" s="20">
        <v>731774.16</v>
      </c>
      <c r="E70" s="20">
        <v>12267.8</v>
      </c>
      <c r="F70" s="20">
        <v>41792.7</v>
      </c>
      <c r="G70" s="20">
        <v>26873.3</v>
      </c>
      <c r="H70" s="21">
        <v>263080.23</v>
      </c>
      <c r="I70" s="20">
        <v>88641.03</v>
      </c>
      <c r="J70" s="20">
        <v>105611.35</v>
      </c>
      <c r="K70" s="20">
        <v>7489.56</v>
      </c>
      <c r="L70" s="20">
        <v>366811.55</v>
      </c>
      <c r="M70" s="20">
        <v>354364</v>
      </c>
      <c r="N70" s="20">
        <v>1557055.7400000002</v>
      </c>
      <c r="O70" s="22">
        <f t="shared" si="1"/>
        <v>7916320.339999999</v>
      </c>
    </row>
    <row r="71" spans="2:15" ht="13.5">
      <c r="B71" s="19" t="s">
        <v>74</v>
      </c>
      <c r="C71" s="20">
        <v>3307488.26</v>
      </c>
      <c r="D71" s="20">
        <v>472513.51</v>
      </c>
      <c r="E71" s="20">
        <v>11060.01</v>
      </c>
      <c r="F71" s="20">
        <v>36376.98</v>
      </c>
      <c r="G71" s="20">
        <v>24882.920000000006</v>
      </c>
      <c r="H71" s="21">
        <v>194726.01</v>
      </c>
      <c r="I71" s="20">
        <v>66907.9</v>
      </c>
      <c r="J71" s="20">
        <v>79717.41</v>
      </c>
      <c r="K71" s="20">
        <v>6016.92</v>
      </c>
      <c r="L71" s="20">
        <v>247679.24</v>
      </c>
      <c r="M71" s="20">
        <v>0</v>
      </c>
      <c r="N71" s="20">
        <v>897842.7</v>
      </c>
      <c r="O71" s="22">
        <f t="shared" si="1"/>
        <v>5345211.86</v>
      </c>
    </row>
    <row r="72" spans="2:15" ht="13.5">
      <c r="B72" s="19" t="s">
        <v>75</v>
      </c>
      <c r="C72" s="20">
        <v>2057217.9</v>
      </c>
      <c r="D72" s="20">
        <v>240490.96</v>
      </c>
      <c r="E72" s="20">
        <v>6341.5</v>
      </c>
      <c r="F72" s="20">
        <v>21192.96</v>
      </c>
      <c r="G72" s="20">
        <v>14098.23</v>
      </c>
      <c r="H72" s="21">
        <v>122594.26</v>
      </c>
      <c r="I72" s="20">
        <v>37232.51</v>
      </c>
      <c r="J72" s="20">
        <v>44360.66</v>
      </c>
      <c r="K72" s="20">
        <v>3639.48</v>
      </c>
      <c r="L72" s="20">
        <v>163226.35</v>
      </c>
      <c r="M72" s="20">
        <v>315429</v>
      </c>
      <c r="N72" s="20">
        <v>588061.01</v>
      </c>
      <c r="O72" s="22">
        <f t="shared" si="1"/>
        <v>3613884.8199999994</v>
      </c>
    </row>
    <row r="73" spans="2:15" ht="13.5">
      <c r="B73" s="19" t="s">
        <v>76</v>
      </c>
      <c r="C73" s="20">
        <v>1467836.93</v>
      </c>
      <c r="D73" s="20">
        <v>121998.67</v>
      </c>
      <c r="E73" s="20">
        <v>2822.48</v>
      </c>
      <c r="F73" s="20">
        <v>10584.44</v>
      </c>
      <c r="G73" s="20">
        <v>5694.68</v>
      </c>
      <c r="H73" s="21">
        <v>92147.7</v>
      </c>
      <c r="I73" s="20">
        <v>18669.51</v>
      </c>
      <c r="J73" s="20">
        <v>22243.78</v>
      </c>
      <c r="K73" s="20">
        <v>2270.78</v>
      </c>
      <c r="L73" s="20">
        <v>147499.74</v>
      </c>
      <c r="M73" s="20">
        <v>262322</v>
      </c>
      <c r="N73" s="20">
        <v>525258.54</v>
      </c>
      <c r="O73" s="22">
        <f aca="true" t="shared" si="2" ref="O73:O88">SUM(C73:N73)</f>
        <v>2679349.25</v>
      </c>
    </row>
    <row r="74" spans="2:15" ht="13.5">
      <c r="B74" s="19" t="s">
        <v>77</v>
      </c>
      <c r="C74" s="20">
        <v>2548160.2</v>
      </c>
      <c r="D74" s="20">
        <v>463417.14</v>
      </c>
      <c r="E74" s="20">
        <v>6973.09</v>
      </c>
      <c r="F74" s="20">
        <v>23900.37</v>
      </c>
      <c r="G74" s="20">
        <v>15201.810000000001</v>
      </c>
      <c r="H74" s="21">
        <v>154272.85</v>
      </c>
      <c r="I74" s="20">
        <v>52122.83</v>
      </c>
      <c r="J74" s="20">
        <v>62101.73</v>
      </c>
      <c r="K74" s="20">
        <v>4339.14</v>
      </c>
      <c r="L74" s="20">
        <v>221722.97999999998</v>
      </c>
      <c r="M74" s="20">
        <v>355088</v>
      </c>
      <c r="N74" s="20">
        <v>918672.56</v>
      </c>
      <c r="O74" s="22">
        <f t="shared" si="2"/>
        <v>4825972.700000001</v>
      </c>
    </row>
    <row r="75" spans="2:15" ht="13.5">
      <c r="B75" s="19" t="s">
        <v>79</v>
      </c>
      <c r="C75" s="20">
        <v>1064606.83</v>
      </c>
      <c r="D75" s="20">
        <v>178193.7</v>
      </c>
      <c r="E75" s="20">
        <v>3223.9</v>
      </c>
      <c r="F75" s="20">
        <v>10813.23</v>
      </c>
      <c r="G75" s="20">
        <v>7147.57</v>
      </c>
      <c r="H75" s="21">
        <v>63601.130000000005</v>
      </c>
      <c r="I75" s="20">
        <v>24656.42</v>
      </c>
      <c r="J75" s="20">
        <v>29376.89</v>
      </c>
      <c r="K75" s="20">
        <v>1872.35</v>
      </c>
      <c r="L75" s="20">
        <v>88951.48999999999</v>
      </c>
      <c r="M75" s="20">
        <v>0</v>
      </c>
      <c r="N75" s="20">
        <v>319186.46</v>
      </c>
      <c r="O75" s="22">
        <f t="shared" si="2"/>
        <v>1791629.9699999997</v>
      </c>
    </row>
    <row r="76" spans="2:15" ht="13.5">
      <c r="B76" s="19" t="s">
        <v>78</v>
      </c>
      <c r="C76" s="20">
        <v>530380.11</v>
      </c>
      <c r="D76" s="20">
        <v>72944</v>
      </c>
      <c r="E76" s="20">
        <v>1885.86</v>
      </c>
      <c r="F76" s="20">
        <v>6132.65</v>
      </c>
      <c r="G76" s="20">
        <v>4278.110000000001</v>
      </c>
      <c r="H76" s="21">
        <v>30917.25</v>
      </c>
      <c r="I76" s="20">
        <v>10438.19</v>
      </c>
      <c r="J76" s="20">
        <v>12436.58</v>
      </c>
      <c r="K76" s="20">
        <v>986.37</v>
      </c>
      <c r="L76" s="20">
        <v>37795.32</v>
      </c>
      <c r="M76" s="20">
        <v>182166</v>
      </c>
      <c r="N76" s="20">
        <v>135385.1</v>
      </c>
      <c r="O76" s="22">
        <f t="shared" si="2"/>
        <v>1025745.5399999998</v>
      </c>
    </row>
    <row r="77" spans="2:15" ht="13.5">
      <c r="B77" s="19" t="s">
        <v>80</v>
      </c>
      <c r="C77" s="20">
        <v>1093602.81</v>
      </c>
      <c r="D77" s="20">
        <v>123679.63</v>
      </c>
      <c r="E77" s="20">
        <v>2699.7</v>
      </c>
      <c r="F77" s="20">
        <v>9476.57</v>
      </c>
      <c r="G77" s="20">
        <v>5773.04</v>
      </c>
      <c r="H77" s="21">
        <v>67014.6</v>
      </c>
      <c r="I77" s="20">
        <v>14675.67</v>
      </c>
      <c r="J77" s="20">
        <v>17485.33</v>
      </c>
      <c r="K77" s="20">
        <v>1806.13</v>
      </c>
      <c r="L77" s="20">
        <v>98427.22</v>
      </c>
      <c r="M77" s="20">
        <v>0</v>
      </c>
      <c r="N77" s="20">
        <v>382237.1200000001</v>
      </c>
      <c r="O77" s="22">
        <f t="shared" si="2"/>
        <v>1816877.82</v>
      </c>
    </row>
    <row r="78" spans="2:15" ht="13.5">
      <c r="B78" s="19" t="s">
        <v>81</v>
      </c>
      <c r="C78" s="20">
        <v>644288.14</v>
      </c>
      <c r="D78" s="20">
        <v>75075.70999999999</v>
      </c>
      <c r="E78" s="20">
        <v>1404.47</v>
      </c>
      <c r="F78" s="20">
        <v>5087.21</v>
      </c>
      <c r="G78" s="20">
        <v>2924.14</v>
      </c>
      <c r="H78" s="21">
        <v>39992.21</v>
      </c>
      <c r="I78" s="20">
        <v>8452.38</v>
      </c>
      <c r="J78" s="20">
        <v>10070.58</v>
      </c>
      <c r="K78" s="20">
        <v>1028.44</v>
      </c>
      <c r="L78" s="20">
        <v>61864.19</v>
      </c>
      <c r="M78" s="20">
        <v>0</v>
      </c>
      <c r="N78" s="20">
        <v>237284.17999999996</v>
      </c>
      <c r="O78" s="22">
        <f t="shared" si="2"/>
        <v>1087471.6499999997</v>
      </c>
    </row>
    <row r="79" spans="2:15" ht="13.5">
      <c r="B79" s="19" t="s">
        <v>82</v>
      </c>
      <c r="C79" s="20">
        <v>4121342.72</v>
      </c>
      <c r="D79" s="20">
        <v>896296.32</v>
      </c>
      <c r="E79" s="20">
        <v>11883.22</v>
      </c>
      <c r="F79" s="20">
        <v>40268.73</v>
      </c>
      <c r="G79" s="20">
        <v>26138.579999999998</v>
      </c>
      <c r="H79" s="21">
        <v>247855.58</v>
      </c>
      <c r="I79" s="20">
        <v>102682.21</v>
      </c>
      <c r="J79" s="20">
        <v>122340.7</v>
      </c>
      <c r="K79" s="20">
        <v>7133.93</v>
      </c>
      <c r="L79" s="20">
        <v>355003.26</v>
      </c>
      <c r="M79" s="20">
        <v>0</v>
      </c>
      <c r="N79" s="20">
        <v>1514473.0499999998</v>
      </c>
      <c r="O79" s="22">
        <f t="shared" si="2"/>
        <v>7445418.3</v>
      </c>
    </row>
    <row r="80" spans="2:15" ht="13.5">
      <c r="B80" s="19" t="s">
        <v>83</v>
      </c>
      <c r="C80" s="20">
        <v>1398281.48</v>
      </c>
      <c r="D80" s="20">
        <v>217466.98</v>
      </c>
      <c r="E80" s="20">
        <v>4494.54</v>
      </c>
      <c r="F80" s="20">
        <v>14895.83</v>
      </c>
      <c r="G80" s="20">
        <v>10054.920000000002</v>
      </c>
      <c r="H80" s="21">
        <v>82820.63</v>
      </c>
      <c r="I80" s="20">
        <v>24844.21</v>
      </c>
      <c r="J80" s="20">
        <v>29600.63</v>
      </c>
      <c r="K80" s="20">
        <v>2509.03</v>
      </c>
      <c r="L80" s="20">
        <v>107514.65</v>
      </c>
      <c r="M80" s="20">
        <v>57862</v>
      </c>
      <c r="N80" s="20">
        <v>438305.32</v>
      </c>
      <c r="O80" s="22">
        <f t="shared" si="2"/>
        <v>2388650.2199999997</v>
      </c>
    </row>
    <row r="81" spans="2:15" ht="13.5">
      <c r="B81" s="19" t="s">
        <v>84</v>
      </c>
      <c r="C81" s="20">
        <v>2779966.02</v>
      </c>
      <c r="D81" s="20">
        <v>281085.06</v>
      </c>
      <c r="E81" s="20">
        <v>5761.74</v>
      </c>
      <c r="F81" s="20">
        <v>21155.33</v>
      </c>
      <c r="G81" s="20">
        <v>11852.350000000002</v>
      </c>
      <c r="H81" s="21">
        <v>173377.13</v>
      </c>
      <c r="I81" s="20">
        <v>38381.11</v>
      </c>
      <c r="J81" s="20">
        <v>45729.17</v>
      </c>
      <c r="K81" s="20">
        <v>4380.38</v>
      </c>
      <c r="L81" s="20">
        <v>269795.42000000004</v>
      </c>
      <c r="M81" s="20">
        <v>0</v>
      </c>
      <c r="N81" s="20">
        <v>971138.0499999999</v>
      </c>
      <c r="O81" s="22">
        <f t="shared" si="2"/>
        <v>4602621.76</v>
      </c>
    </row>
    <row r="82" spans="2:15" ht="13.5">
      <c r="B82" s="19" t="s">
        <v>85</v>
      </c>
      <c r="C82" s="20">
        <v>658736.92</v>
      </c>
      <c r="D82" s="20">
        <v>92457.43</v>
      </c>
      <c r="E82" s="20">
        <v>2397.08</v>
      </c>
      <c r="F82" s="20">
        <v>7762.92</v>
      </c>
      <c r="G82" s="20">
        <v>5454.02</v>
      </c>
      <c r="H82" s="21">
        <v>38248.89</v>
      </c>
      <c r="I82" s="20">
        <v>12574.04</v>
      </c>
      <c r="J82" s="20">
        <v>14981.34</v>
      </c>
      <c r="K82" s="20">
        <v>1235.57</v>
      </c>
      <c r="L82" s="20">
        <v>45624.12</v>
      </c>
      <c r="M82" s="20">
        <v>0</v>
      </c>
      <c r="N82" s="20">
        <v>163461.01</v>
      </c>
      <c r="O82" s="22">
        <f t="shared" si="2"/>
        <v>1042933.3400000001</v>
      </c>
    </row>
    <row r="83" spans="2:15" ht="13.5">
      <c r="B83" s="19" t="s">
        <v>87</v>
      </c>
      <c r="C83" s="20">
        <v>658230.36</v>
      </c>
      <c r="D83" s="20">
        <v>59486.86</v>
      </c>
      <c r="E83" s="20">
        <v>1635.61</v>
      </c>
      <c r="F83" s="20">
        <v>5732.35</v>
      </c>
      <c r="G83" s="20">
        <v>3502.1400000000003</v>
      </c>
      <c r="H83" s="21">
        <v>40306.18</v>
      </c>
      <c r="I83" s="20">
        <v>8181.87</v>
      </c>
      <c r="J83" s="20">
        <v>9748.29</v>
      </c>
      <c r="K83" s="20">
        <v>1089.14</v>
      </c>
      <c r="L83" s="20">
        <v>58905.68</v>
      </c>
      <c r="M83" s="20">
        <v>96027</v>
      </c>
      <c r="N83" s="20">
        <v>208780.94999999998</v>
      </c>
      <c r="O83" s="22">
        <f t="shared" si="2"/>
        <v>1151626.4300000002</v>
      </c>
    </row>
    <row r="84" spans="2:15" ht="13.5">
      <c r="B84" s="19" t="s">
        <v>86</v>
      </c>
      <c r="C84" s="20">
        <v>1364971.9</v>
      </c>
      <c r="D84" s="20">
        <v>205479.9</v>
      </c>
      <c r="E84" s="20">
        <v>4663.09</v>
      </c>
      <c r="F84" s="20">
        <v>15275.58</v>
      </c>
      <c r="G84" s="20">
        <v>10522.09</v>
      </c>
      <c r="H84" s="21">
        <v>80090.56</v>
      </c>
      <c r="I84" s="20">
        <v>30776.69</v>
      </c>
      <c r="J84" s="20">
        <v>36668.89</v>
      </c>
      <c r="K84" s="20">
        <v>2502.04</v>
      </c>
      <c r="L84" s="20">
        <v>103030.97</v>
      </c>
      <c r="M84" s="20">
        <v>336342</v>
      </c>
      <c r="N84" s="20">
        <v>369798.70999999996</v>
      </c>
      <c r="O84" s="22">
        <f t="shared" si="2"/>
        <v>2560122.42</v>
      </c>
    </row>
    <row r="85" spans="2:15" ht="13.5">
      <c r="B85" s="19" t="s">
        <v>88</v>
      </c>
      <c r="C85" s="20">
        <v>573049.3</v>
      </c>
      <c r="D85" s="20">
        <v>77754.85</v>
      </c>
      <c r="E85" s="20">
        <v>2104.05</v>
      </c>
      <c r="F85" s="20">
        <v>6803.19</v>
      </c>
      <c r="G85" s="20">
        <v>4792.72</v>
      </c>
      <c r="H85" s="21">
        <v>33221.94</v>
      </c>
      <c r="I85" s="20">
        <v>11932.77</v>
      </c>
      <c r="J85" s="20">
        <v>14217.3</v>
      </c>
      <c r="K85" s="20">
        <v>1078.46</v>
      </c>
      <c r="L85" s="20">
        <v>39815.25</v>
      </c>
      <c r="M85" s="20">
        <v>0</v>
      </c>
      <c r="N85" s="20">
        <v>142840.81</v>
      </c>
      <c r="O85" s="22">
        <f t="shared" si="2"/>
        <v>907610.6400000001</v>
      </c>
    </row>
    <row r="86" spans="2:15" ht="13.5">
      <c r="B86" s="19" t="s">
        <v>54</v>
      </c>
      <c r="C86" s="20">
        <v>10131660.48</v>
      </c>
      <c r="D86" s="20">
        <v>3415755.35</v>
      </c>
      <c r="E86" s="20">
        <v>20122.89</v>
      </c>
      <c r="F86" s="20">
        <v>74766.63</v>
      </c>
      <c r="G86" s="20">
        <v>40950.36</v>
      </c>
      <c r="H86" s="21">
        <v>634283.72</v>
      </c>
      <c r="I86" s="20">
        <v>282133.02</v>
      </c>
      <c r="J86" s="20">
        <v>336147.34</v>
      </c>
      <c r="K86" s="20">
        <v>15796.66</v>
      </c>
      <c r="L86" s="20">
        <v>981105.76</v>
      </c>
      <c r="M86" s="20">
        <v>1551609</v>
      </c>
      <c r="N86" s="20">
        <v>4659334.78</v>
      </c>
      <c r="O86" s="22">
        <f t="shared" si="2"/>
        <v>22143665.990000002</v>
      </c>
    </row>
    <row r="87" spans="2:15" ht="13.5">
      <c r="B87" s="19" t="s">
        <v>89</v>
      </c>
      <c r="C87" s="20">
        <v>1755444.92</v>
      </c>
      <c r="D87" s="20">
        <v>153583.64</v>
      </c>
      <c r="E87" s="20">
        <v>4627.16</v>
      </c>
      <c r="F87" s="20">
        <v>15994.33</v>
      </c>
      <c r="G87" s="20">
        <v>10019.71</v>
      </c>
      <c r="H87" s="21">
        <v>106764.85</v>
      </c>
      <c r="I87" s="20">
        <v>22835.41</v>
      </c>
      <c r="J87" s="20">
        <v>27207.24</v>
      </c>
      <c r="K87" s="20">
        <v>2955.43</v>
      </c>
      <c r="L87" s="20">
        <v>151059.04</v>
      </c>
      <c r="M87" s="20">
        <v>0</v>
      </c>
      <c r="N87" s="20">
        <v>539913.5800000001</v>
      </c>
      <c r="O87" s="22">
        <f t="shared" si="2"/>
        <v>2790405.31</v>
      </c>
    </row>
    <row r="88" spans="2:15" ht="13.5">
      <c r="B88" s="19" t="s">
        <v>90</v>
      </c>
      <c r="C88" s="20">
        <v>1106119.65</v>
      </c>
      <c r="D88" s="20">
        <v>178687.66</v>
      </c>
      <c r="E88" s="20">
        <v>3578.62</v>
      </c>
      <c r="F88" s="20">
        <v>11845.25</v>
      </c>
      <c r="G88" s="20">
        <v>8013.469999999999</v>
      </c>
      <c r="H88" s="21">
        <v>65452.09</v>
      </c>
      <c r="I88" s="20">
        <v>24526.63</v>
      </c>
      <c r="J88" s="20">
        <v>29222.25</v>
      </c>
      <c r="K88" s="20">
        <v>1989.22</v>
      </c>
      <c r="L88" s="20">
        <v>87261.43</v>
      </c>
      <c r="M88" s="20">
        <v>0</v>
      </c>
      <c r="N88" s="20">
        <v>313122.69</v>
      </c>
      <c r="O88" s="22">
        <f t="shared" si="2"/>
        <v>1829818.9599999997</v>
      </c>
    </row>
    <row r="89" spans="9:14" ht="12.75">
      <c r="I89" s="23"/>
      <c r="J89" s="23"/>
      <c r="L89" s="23"/>
      <c r="M89" s="23"/>
      <c r="N89" s="23"/>
    </row>
  </sheetData>
  <sheetProtection/>
  <printOptions horizontalCentered="1"/>
  <pageMargins left="0.3937007874015748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mario</cp:lastModifiedBy>
  <cp:lastPrinted>2020-09-04T19:28:08Z</cp:lastPrinted>
  <dcterms:created xsi:type="dcterms:W3CDTF">2020-09-03T21:03:03Z</dcterms:created>
  <dcterms:modified xsi:type="dcterms:W3CDTF">2020-09-04T20:43:43Z</dcterms:modified>
  <cp:category/>
  <cp:version/>
  <cp:contentType/>
  <cp:contentStatus/>
</cp:coreProperties>
</file>