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9030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<sst xmlns="http://schemas.openxmlformats.org/spreadsheetml/2006/main" count="97" uniqueCount="97">
  <si>
    <t>PARTICIPACIONES FEDERALES MINISTRADAS A LOS MUNICIPIOS DEL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</si>
  <si>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</si>
  <si>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</si>
  <si>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</si>
  <si>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</si>
  <si>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</si>
  <si>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</si>
  <si>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</si>
  <si>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</si>
  <si>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</si>
  <si>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</si>
  <si>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</si>
  <si>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</si>
  <si>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</si>
  <si>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</si>
  <si>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</si>
  <si>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</si>
  <si>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</si>
  <si>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</si>
  <si>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</si>
  <si>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</si>
  <si>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</si>
  <si>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</si>
  <si>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</si>
  <si>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</si>
  <si>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</si>
  <si>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</si>
  <si>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</si>
  <si>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</si>
  <si>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</si>
  <si>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</si>
  <si>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</si>
  <si>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</si>
  <si>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</si>
  <si>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</si>
  <si>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</si>
  <si>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</si>
  <si>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</si>
  <si>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</si>
  <si>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</si>
  <si>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</si>
  <si>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</si>
  <si>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</si>
  <si>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</si>
  <si>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</si>
  <si>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</si>
  <si>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</si>
  <si>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</si>
  <si>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</si>
  <si>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</si>
  <si>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</si>
  <si>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</si>
  <si>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</si>
  <si>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</si>
  <si>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</si>
  <si>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</si>
  <si>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</si>
  <si>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</si>
  <si>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</si>
  <si>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</si>
  <si>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</si>
  <si>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</si>
  <si>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</si>
  <si>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</si>
  <si>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</si>
  <si>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</si>
  <si>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</si>
  <si>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</si>
  <si>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</si>
  <si>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</si>
  <si>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</si>
  <si>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</si>
  <si>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</si>
  <si>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</si>
  <si>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</si>
  <si>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</si>
  <si>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</si>
  <si>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</si>
  <si>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</si>
  <si>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</si>
  <si>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</si>
  <si>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</si>
  <si>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</si>
  <si>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</si>
  <si>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</si>
  <si>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</si>
  <si>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</si>
  <si>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</si>
  <si>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</si>
  <si>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</si>
  <si>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</si>
  <si>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</si>
  <si>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</si>
  <si>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</si>
  <si>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</si>
  <si>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</si>
  <si>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 xml:space="preserve"> ESTADO DE GUERRERO EN EL MES DE FEBRERO DEL EJERCICIO FISCAL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</si>
</sst>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0" borderId="0" xfId="65" applyNumberFormat="1" applyFont="1" applyAlignment="1">
      <alignment/>
      <protection/>
    </xf>
    <xf numFmtId="0" fontId="4" fillId="0" borderId="0" xfId="65" applyNumberFormat="1" applyFont="1" applyBorder="1" applyAlignment="1">
      <alignment horizontal="centerContinuous"/>
      <protection/>
    </xf>
    <xf numFmtId="0" fontId="3" fillId="0" borderId="0" xfId="65" applyNumberFormat="1" applyFont="1" applyAlignment="1">
      <alignment horizontal="centerContinuous"/>
      <protection/>
    </xf>
    <xf numFmtId="0" fontId="3" fillId="0" borderId="0" xfId="65" applyFont="1">
      <alignment/>
      <protection/>
    </xf>
    <xf numFmtId="0" fontId="5" fillId="0" borderId="0" xfId="65" applyNumberFormat="1" applyFont="1" applyAlignment="1">
      <alignment horizontal="centerContinuous"/>
      <protection/>
    </xf>
    <xf numFmtId="0" fontId="5" fillId="0" borderId="0" xfId="65" applyNumberFormat="1" applyFont="1" applyAlignment="1">
      <alignment horizontal="left"/>
      <protection/>
    </xf>
    <xf numFmtId="164" fontId="5" fillId="0" borderId="0" xfId="58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/>
    </xf>
    <xf numFmtId="3" fontId="7" fillId="0" borderId="14" xfId="0" applyNumberFormat="1" applyFont="1" applyBorder="1" applyAlignment="1" applyProtection="1">
      <alignment/>
      <protection hidden="1"/>
    </xf>
    <xf numFmtId="164" fontId="8" fillId="0" borderId="0" xfId="47" applyFont="1" applyAlignment="1">
      <alignment/>
    </xf>
    <xf numFmtId="0" fontId="7" fillId="34" borderId="14" xfId="0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_Libro1" xfId="65"/>
    <cellStyle name="Notas" xfId="66"/>
    <cellStyle name="Percent" xfId="67"/>
    <cellStyle name="Porcentaje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9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18" customWidth="1"/>
    <col min="2" max="2" width="24.140625" style="18" bestFit="1" customWidth="1"/>
    <col min="3" max="4" width="12.7109375" style="18" customWidth="1"/>
    <col min="5" max="5" width="12.140625" style="18" customWidth="1"/>
    <col min="6" max="6" width="12.421875" style="18" customWidth="1"/>
    <col min="7" max="7" width="13.140625" style="18" customWidth="1"/>
    <col min="8" max="8" width="12.421875" style="18" customWidth="1"/>
    <col min="9" max="12" width="13.140625" style="18" customWidth="1"/>
    <col min="13" max="13" width="11.00390625" style="18" customWidth="1"/>
    <col min="14" max="14" width="11.7109375" style="18" customWidth="1"/>
    <col min="15" max="16384" width="11.421875" style="18" customWidth="1"/>
  </cols>
  <sheetData>
    <row r="1" spans="2:14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s="1" customFormat="1" ht="18.75">
      <c r="B2" s="2" t="s">
        <v>96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9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1" t="s">
        <v>12</v>
      </c>
      <c r="N4" s="12" t="s">
        <v>13</v>
      </c>
    </row>
    <row r="5" spans="5:13" s="13" customFormat="1" ht="5.25" customHeight="1">
      <c r="E5" s="14"/>
      <c r="F5" s="14"/>
      <c r="I5" s="14"/>
      <c r="J5" s="14"/>
      <c r="L5" s="14"/>
      <c r="M5" s="14"/>
    </row>
    <row r="6" spans="2:14" s="15" customFormat="1" ht="13.5">
      <c r="B6" s="24" t="s">
        <v>14</v>
      </c>
      <c r="C6" s="25">
        <f aca="true" t="shared" si="0" ref="C6:N6">SUM(C8:C88)</f>
        <v>221228367.19999993</v>
      </c>
      <c r="D6" s="25">
        <f t="shared" si="0"/>
        <v>39748751.00000001</v>
      </c>
      <c r="E6" s="25">
        <f t="shared" si="0"/>
        <v>1840767.6000000003</v>
      </c>
      <c r="F6" s="25">
        <f t="shared" si="0"/>
        <v>213770.99999999994</v>
      </c>
      <c r="G6" s="25">
        <f t="shared" si="0"/>
        <v>2816896.399999999</v>
      </c>
      <c r="H6" s="25">
        <f t="shared" si="0"/>
        <v>3913198.5999999996</v>
      </c>
      <c r="I6" s="25">
        <f t="shared" si="0"/>
        <v>7140521.4</v>
      </c>
      <c r="J6" s="25">
        <f t="shared" si="0"/>
        <v>9780811.000000004</v>
      </c>
      <c r="K6" s="25">
        <f t="shared" si="0"/>
        <v>357950.39999999997</v>
      </c>
      <c r="L6" s="25">
        <f t="shared" si="0"/>
        <v>25381998.599999994</v>
      </c>
      <c r="M6" s="25">
        <f t="shared" si="0"/>
        <v>4626820</v>
      </c>
      <c r="N6" s="25">
        <f t="shared" si="0"/>
        <v>317049853.19999987</v>
      </c>
    </row>
    <row r="7" spans="3:14" s="13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6"/>
    </row>
    <row r="8" spans="2:14" ht="13.5">
      <c r="B8" s="19" t="s">
        <v>15</v>
      </c>
      <c r="C8" s="20">
        <v>55359057.75</v>
      </c>
      <c r="D8" s="20">
        <v>14708386.59</v>
      </c>
      <c r="E8" s="20">
        <v>444634.23</v>
      </c>
      <c r="F8" s="20">
        <v>50408.08</v>
      </c>
      <c r="G8" s="20">
        <v>697868.61</v>
      </c>
      <c r="H8" s="21">
        <v>1003797.61</v>
      </c>
      <c r="I8" s="20">
        <v>2443976.74</v>
      </c>
      <c r="J8" s="20">
        <v>3347665.12</v>
      </c>
      <c r="K8" s="20">
        <v>88058.07</v>
      </c>
      <c r="L8" s="20">
        <v>4764623.54</v>
      </c>
      <c r="M8" s="20"/>
      <c r="N8" s="22">
        <f aca="true" t="shared" si="1" ref="N8:N39">SUM(C8:M8)</f>
        <v>82908476.34</v>
      </c>
    </row>
    <row r="9" spans="2:14" ht="13.5">
      <c r="B9" s="19" t="s">
        <v>16</v>
      </c>
      <c r="C9" s="20">
        <v>1528547.35</v>
      </c>
      <c r="D9" s="20">
        <v>254415.58</v>
      </c>
      <c r="E9" s="20">
        <v>14131.86</v>
      </c>
      <c r="F9" s="20">
        <v>1749.69</v>
      </c>
      <c r="G9" s="20">
        <v>20083.2</v>
      </c>
      <c r="H9" s="21">
        <v>24865.26</v>
      </c>
      <c r="I9" s="20">
        <v>51914.84</v>
      </c>
      <c r="J9" s="20">
        <v>71110.95</v>
      </c>
      <c r="K9" s="20">
        <v>2606.99</v>
      </c>
      <c r="L9" s="20">
        <v>187438.06</v>
      </c>
      <c r="M9" s="20"/>
      <c r="N9" s="22">
        <f t="shared" si="1"/>
        <v>2156863.7800000003</v>
      </c>
    </row>
    <row r="10" spans="2:14" ht="13.5">
      <c r="B10" s="19" t="s">
        <v>17</v>
      </c>
      <c r="C10" s="20">
        <v>1186067.82</v>
      </c>
      <c r="D10" s="20">
        <v>189081.54</v>
      </c>
      <c r="E10" s="20">
        <v>10872.8</v>
      </c>
      <c r="F10" s="20">
        <v>1339.77</v>
      </c>
      <c r="G10" s="20">
        <v>15542.75</v>
      </c>
      <c r="H10" s="21">
        <v>19436.61</v>
      </c>
      <c r="I10" s="20">
        <v>38636.37</v>
      </c>
      <c r="J10" s="20">
        <v>52922.61</v>
      </c>
      <c r="K10" s="20">
        <v>2014.11</v>
      </c>
      <c r="L10" s="20">
        <v>145326.74</v>
      </c>
      <c r="M10" s="20"/>
      <c r="N10" s="22">
        <f t="shared" si="1"/>
        <v>1661241.1200000006</v>
      </c>
    </row>
    <row r="11" spans="2:14" ht="13.5">
      <c r="B11" s="19" t="s">
        <v>18</v>
      </c>
      <c r="C11" s="20">
        <v>1940421.81</v>
      </c>
      <c r="D11" s="20">
        <v>285795.9</v>
      </c>
      <c r="E11" s="20">
        <v>21126</v>
      </c>
      <c r="F11" s="20">
        <v>2835.86</v>
      </c>
      <c r="G11" s="20">
        <v>26892.98</v>
      </c>
      <c r="H11" s="21">
        <v>26667.67</v>
      </c>
      <c r="I11" s="20">
        <v>54704.34</v>
      </c>
      <c r="J11" s="20">
        <v>74931.9</v>
      </c>
      <c r="K11" s="20">
        <v>3611.07</v>
      </c>
      <c r="L11" s="20">
        <v>200303.82</v>
      </c>
      <c r="M11" s="20"/>
      <c r="N11" s="22">
        <f t="shared" si="1"/>
        <v>2637291.349999999</v>
      </c>
    </row>
    <row r="12" spans="2:14" ht="13.5">
      <c r="B12" s="19" t="s">
        <v>19</v>
      </c>
      <c r="C12" s="20">
        <v>961878.22</v>
      </c>
      <c r="D12" s="20">
        <v>147047.03</v>
      </c>
      <c r="E12" s="20">
        <v>8911.04</v>
      </c>
      <c r="F12" s="20">
        <v>1104.55</v>
      </c>
      <c r="G12" s="20">
        <v>12645.86</v>
      </c>
      <c r="H12" s="21">
        <v>15619.13</v>
      </c>
      <c r="I12" s="20">
        <v>28200.68</v>
      </c>
      <c r="J12" s="20">
        <v>38628.2</v>
      </c>
      <c r="K12" s="20">
        <v>1642.24</v>
      </c>
      <c r="L12" s="20">
        <v>115188.73999999999</v>
      </c>
      <c r="M12" s="20"/>
      <c r="N12" s="22">
        <f t="shared" si="1"/>
        <v>1330865.69</v>
      </c>
    </row>
    <row r="13" spans="2:14" ht="13.5">
      <c r="B13" s="19" t="s">
        <v>20</v>
      </c>
      <c r="C13" s="20">
        <v>308473.93</v>
      </c>
      <c r="D13" s="20">
        <v>51694.1</v>
      </c>
      <c r="E13" s="20">
        <v>3215.5</v>
      </c>
      <c r="F13" s="20">
        <v>423.24</v>
      </c>
      <c r="G13" s="20">
        <v>4212.51</v>
      </c>
      <c r="H13" s="21">
        <v>4459.17</v>
      </c>
      <c r="I13" s="20">
        <v>9420.98</v>
      </c>
      <c r="J13" s="20">
        <v>12904.5</v>
      </c>
      <c r="K13" s="20">
        <v>560.53</v>
      </c>
      <c r="L13" s="20">
        <v>33705.47</v>
      </c>
      <c r="M13" s="20"/>
      <c r="N13" s="22">
        <f t="shared" si="1"/>
        <v>429069.92999999993</v>
      </c>
    </row>
    <row r="14" spans="2:14" ht="13.5">
      <c r="B14" s="19" t="s">
        <v>21</v>
      </c>
      <c r="C14" s="20">
        <v>1077985.36</v>
      </c>
      <c r="D14" s="20">
        <v>99557.46</v>
      </c>
      <c r="E14" s="20">
        <v>8282.27</v>
      </c>
      <c r="F14" s="20">
        <v>909.05</v>
      </c>
      <c r="G14" s="20">
        <v>13424.35</v>
      </c>
      <c r="H14" s="21">
        <v>20124.39</v>
      </c>
      <c r="I14" s="20">
        <v>17924.04</v>
      </c>
      <c r="J14" s="20">
        <v>24551.65</v>
      </c>
      <c r="K14" s="20">
        <v>1679.14</v>
      </c>
      <c r="L14" s="20">
        <v>138495.43</v>
      </c>
      <c r="M14" s="20">
        <v>203196</v>
      </c>
      <c r="N14" s="22">
        <f t="shared" si="1"/>
        <v>1606129.14</v>
      </c>
    </row>
    <row r="15" spans="2:14" ht="13.5">
      <c r="B15" s="19" t="s">
        <v>22</v>
      </c>
      <c r="C15" s="20">
        <v>2425973.41</v>
      </c>
      <c r="D15" s="20">
        <v>409923.64</v>
      </c>
      <c r="E15" s="20">
        <v>19816.21</v>
      </c>
      <c r="F15" s="20">
        <v>2272.91</v>
      </c>
      <c r="G15" s="20">
        <v>30727.72</v>
      </c>
      <c r="H15" s="21">
        <v>43479.82</v>
      </c>
      <c r="I15" s="20">
        <v>55085.53</v>
      </c>
      <c r="J15" s="20">
        <v>75454.04</v>
      </c>
      <c r="K15" s="20">
        <v>3890.28</v>
      </c>
      <c r="L15" s="20">
        <v>303841.26</v>
      </c>
      <c r="M15" s="20"/>
      <c r="N15" s="22">
        <f t="shared" si="1"/>
        <v>3370464.8200000003</v>
      </c>
    </row>
    <row r="16" spans="2:14" ht="13.5">
      <c r="B16" s="19" t="s">
        <v>23</v>
      </c>
      <c r="C16" s="20">
        <v>687526.45</v>
      </c>
      <c r="D16" s="20">
        <v>69422.07</v>
      </c>
      <c r="E16" s="20">
        <v>5332.98</v>
      </c>
      <c r="F16" s="20">
        <v>589.55</v>
      </c>
      <c r="G16" s="20">
        <v>8584.13</v>
      </c>
      <c r="H16" s="21">
        <v>12757.25</v>
      </c>
      <c r="I16" s="20">
        <v>13267.06</v>
      </c>
      <c r="J16" s="20">
        <v>18172.71</v>
      </c>
      <c r="K16" s="20">
        <v>1075.73</v>
      </c>
      <c r="L16" s="20">
        <v>89001.2</v>
      </c>
      <c r="M16" s="20">
        <v>277675</v>
      </c>
      <c r="N16" s="22">
        <f t="shared" si="1"/>
        <v>1183404.13</v>
      </c>
    </row>
    <row r="17" spans="2:14" ht="13.5">
      <c r="B17" s="19" t="s">
        <v>24</v>
      </c>
      <c r="C17" s="20">
        <v>274252.11</v>
      </c>
      <c r="D17" s="20">
        <v>42004.67</v>
      </c>
      <c r="E17" s="20">
        <v>2746.78</v>
      </c>
      <c r="F17" s="20">
        <v>354.68</v>
      </c>
      <c r="G17" s="20">
        <v>3696.03</v>
      </c>
      <c r="H17" s="21">
        <v>4136.61</v>
      </c>
      <c r="I17" s="20">
        <v>7787.8</v>
      </c>
      <c r="J17" s="20">
        <v>10667.43</v>
      </c>
      <c r="K17" s="20">
        <v>487.75</v>
      </c>
      <c r="L17" s="20">
        <v>30764.46</v>
      </c>
      <c r="M17" s="20"/>
      <c r="N17" s="22">
        <f t="shared" si="1"/>
        <v>376898.32</v>
      </c>
    </row>
    <row r="18" spans="2:14" ht="13.5">
      <c r="B18" s="19" t="s">
        <v>25</v>
      </c>
      <c r="C18" s="20">
        <v>1215957.48</v>
      </c>
      <c r="D18" s="20">
        <v>198914.65</v>
      </c>
      <c r="E18" s="20">
        <v>11732.17</v>
      </c>
      <c r="F18" s="20">
        <v>1486.46</v>
      </c>
      <c r="G18" s="20">
        <v>16191.31</v>
      </c>
      <c r="H18" s="21">
        <v>19026.64</v>
      </c>
      <c r="I18" s="20">
        <v>38881.73</v>
      </c>
      <c r="J18" s="20">
        <v>53258.7</v>
      </c>
      <c r="K18" s="20">
        <v>2120.28</v>
      </c>
      <c r="L18" s="20">
        <v>142936.8</v>
      </c>
      <c r="M18" s="20"/>
      <c r="N18" s="22">
        <f t="shared" si="1"/>
        <v>1700506.2199999997</v>
      </c>
    </row>
    <row r="19" spans="2:14" ht="13.5">
      <c r="B19" s="19" t="s">
        <v>26</v>
      </c>
      <c r="C19" s="20">
        <v>3430569.17</v>
      </c>
      <c r="D19" s="20">
        <v>541522.45</v>
      </c>
      <c r="E19" s="20">
        <v>33576.59</v>
      </c>
      <c r="F19" s="20">
        <v>4285.72</v>
      </c>
      <c r="G19" s="20">
        <v>45889.63</v>
      </c>
      <c r="H19" s="21">
        <v>52946.88</v>
      </c>
      <c r="I19" s="20">
        <v>96882.91</v>
      </c>
      <c r="J19" s="20">
        <v>132706.47</v>
      </c>
      <c r="K19" s="20">
        <v>6027.03</v>
      </c>
      <c r="L19" s="20">
        <v>385271.1</v>
      </c>
      <c r="M19" s="20">
        <v>18487</v>
      </c>
      <c r="N19" s="22">
        <f t="shared" si="1"/>
        <v>4748164.949999999</v>
      </c>
    </row>
    <row r="20" spans="2:14" ht="13.5">
      <c r="B20" s="19" t="s">
        <v>27</v>
      </c>
      <c r="C20" s="20">
        <v>3334556.62</v>
      </c>
      <c r="D20" s="20">
        <v>506884.9</v>
      </c>
      <c r="E20" s="20">
        <v>31010.56</v>
      </c>
      <c r="F20" s="20">
        <v>3852.02</v>
      </c>
      <c r="G20" s="20">
        <v>43891.6</v>
      </c>
      <c r="H20" s="21">
        <v>53964.87</v>
      </c>
      <c r="I20" s="20">
        <v>106459.66</v>
      </c>
      <c r="J20" s="20">
        <v>145824.34</v>
      </c>
      <c r="K20" s="20">
        <v>5704.4</v>
      </c>
      <c r="L20" s="20">
        <v>398902.5</v>
      </c>
      <c r="M20" s="20">
        <v>832312</v>
      </c>
      <c r="N20" s="22">
        <f t="shared" si="1"/>
        <v>5463363.470000001</v>
      </c>
    </row>
    <row r="21" spans="2:14" ht="13.5">
      <c r="B21" s="19" t="s">
        <v>28</v>
      </c>
      <c r="C21" s="20">
        <v>748900.68</v>
      </c>
      <c r="D21" s="20">
        <v>108028.19</v>
      </c>
      <c r="E21" s="20">
        <v>7905.24</v>
      </c>
      <c r="F21" s="20">
        <v>1046.59</v>
      </c>
      <c r="G21" s="20">
        <v>10270.32</v>
      </c>
      <c r="H21" s="21">
        <v>10673.97</v>
      </c>
      <c r="I21" s="20">
        <v>21207.23</v>
      </c>
      <c r="J21" s="20">
        <v>29048.85</v>
      </c>
      <c r="K21" s="20">
        <v>1370.18</v>
      </c>
      <c r="L21" s="20">
        <v>79906.82</v>
      </c>
      <c r="M21" s="20"/>
      <c r="N21" s="22">
        <f t="shared" si="1"/>
        <v>1018358.0700000001</v>
      </c>
    </row>
    <row r="22" spans="2:14" ht="13.5">
      <c r="B22" s="19" t="s">
        <v>29</v>
      </c>
      <c r="C22" s="20">
        <v>938590.82</v>
      </c>
      <c r="D22" s="20">
        <v>126291.19</v>
      </c>
      <c r="E22" s="20">
        <v>8664.17</v>
      </c>
      <c r="F22" s="20">
        <v>1071.8</v>
      </c>
      <c r="G22" s="20">
        <v>12326.04</v>
      </c>
      <c r="H22" s="21">
        <v>15288.84</v>
      </c>
      <c r="I22" s="20">
        <v>22849.01</v>
      </c>
      <c r="J22" s="20">
        <v>31297.7</v>
      </c>
      <c r="K22" s="20">
        <v>1599.54</v>
      </c>
      <c r="L22" s="20">
        <v>110131.37</v>
      </c>
      <c r="M22" s="20"/>
      <c r="N22" s="22">
        <f t="shared" si="1"/>
        <v>1268110.48</v>
      </c>
    </row>
    <row r="23" spans="2:14" ht="13.5">
      <c r="B23" s="19" t="s">
        <v>30</v>
      </c>
      <c r="C23" s="20">
        <v>1542526.33</v>
      </c>
      <c r="D23" s="20">
        <v>151320.42</v>
      </c>
      <c r="E23" s="20">
        <v>9638.84</v>
      </c>
      <c r="F23" s="20">
        <v>873.94</v>
      </c>
      <c r="G23" s="20">
        <v>18238.4</v>
      </c>
      <c r="H23" s="21">
        <v>32197.65</v>
      </c>
      <c r="I23" s="20">
        <v>23474.14</v>
      </c>
      <c r="J23" s="20">
        <v>32153.97</v>
      </c>
      <c r="K23" s="20">
        <v>2193.29</v>
      </c>
      <c r="L23" s="20">
        <v>218248.77000000002</v>
      </c>
      <c r="M23" s="20">
        <v>84404</v>
      </c>
      <c r="N23" s="22">
        <f t="shared" si="1"/>
        <v>2115269.75</v>
      </c>
    </row>
    <row r="24" spans="2:14" ht="13.5">
      <c r="B24" s="19" t="s">
        <v>43</v>
      </c>
      <c r="C24" s="20">
        <v>5687322.42</v>
      </c>
      <c r="D24" s="20">
        <v>1005872.83</v>
      </c>
      <c r="E24" s="20">
        <v>50753.4</v>
      </c>
      <c r="F24" s="20">
        <v>6157.55</v>
      </c>
      <c r="G24" s="20">
        <v>73922.28</v>
      </c>
      <c r="H24" s="21">
        <v>95326.21</v>
      </c>
      <c r="I24" s="20">
        <v>199987.72</v>
      </c>
      <c r="J24" s="20">
        <v>273935.47</v>
      </c>
      <c r="K24" s="20">
        <v>9526.95</v>
      </c>
      <c r="L24" s="20">
        <v>706924.3999999999</v>
      </c>
      <c r="M24" s="20"/>
      <c r="N24" s="22">
        <f t="shared" si="1"/>
        <v>8109729.23</v>
      </c>
    </row>
    <row r="25" spans="2:14" ht="13.5">
      <c r="B25" s="19" t="s">
        <v>44</v>
      </c>
      <c r="C25" s="20">
        <v>12884109.18</v>
      </c>
      <c r="D25" s="20">
        <v>2674835.97</v>
      </c>
      <c r="E25" s="20">
        <v>112163.35</v>
      </c>
      <c r="F25" s="20">
        <v>13406.51</v>
      </c>
      <c r="G25" s="20">
        <v>166229.33</v>
      </c>
      <c r="H25" s="21">
        <v>220278.04</v>
      </c>
      <c r="I25" s="20">
        <v>501812.89</v>
      </c>
      <c r="J25" s="20">
        <v>687363.95</v>
      </c>
      <c r="K25" s="20">
        <v>21316.07</v>
      </c>
      <c r="L25" s="20">
        <v>1555144.37</v>
      </c>
      <c r="M25" s="20"/>
      <c r="N25" s="22">
        <f t="shared" si="1"/>
        <v>18836659.66</v>
      </c>
    </row>
    <row r="26" spans="2:14" ht="13.5">
      <c r="B26" s="19" t="s">
        <v>31</v>
      </c>
      <c r="C26" s="20">
        <v>655337.82</v>
      </c>
      <c r="D26" s="20">
        <v>96454.12</v>
      </c>
      <c r="E26" s="20">
        <v>7492.96</v>
      </c>
      <c r="F26" s="20">
        <v>1026.84</v>
      </c>
      <c r="G26" s="20">
        <v>9239.7</v>
      </c>
      <c r="H26" s="21">
        <v>8456.03</v>
      </c>
      <c r="I26" s="20">
        <v>18001.6</v>
      </c>
      <c r="J26" s="20">
        <v>24657.9</v>
      </c>
      <c r="K26" s="20">
        <v>1253.46</v>
      </c>
      <c r="L26" s="20">
        <v>63989.270000000004</v>
      </c>
      <c r="M26" s="20"/>
      <c r="N26" s="22">
        <f t="shared" si="1"/>
        <v>885909.6999999998</v>
      </c>
    </row>
    <row r="27" spans="2:14" ht="13.5">
      <c r="B27" s="19" t="s">
        <v>93</v>
      </c>
      <c r="C27" s="20">
        <v>810876.22</v>
      </c>
      <c r="D27" s="20">
        <v>137661.31</v>
      </c>
      <c r="E27" s="20">
        <v>7402.67</v>
      </c>
      <c r="F27" s="20">
        <v>910.03</v>
      </c>
      <c r="G27" s="20">
        <v>10612.6</v>
      </c>
      <c r="H27" s="21">
        <v>13335.37</v>
      </c>
      <c r="I27" s="20">
        <v>26409.16</v>
      </c>
      <c r="J27" s="20">
        <v>36174.25</v>
      </c>
      <c r="K27" s="20">
        <v>1374.07</v>
      </c>
      <c r="L27" s="20">
        <v>99744.25</v>
      </c>
      <c r="M27" s="20"/>
      <c r="N27" s="22">
        <f t="shared" si="1"/>
        <v>1144499.9300000002</v>
      </c>
    </row>
    <row r="28" spans="2:14" ht="13.5">
      <c r="B28" s="19" t="s">
        <v>32</v>
      </c>
      <c r="C28" s="20">
        <v>5111205.74</v>
      </c>
      <c r="D28" s="20">
        <v>153050.25</v>
      </c>
      <c r="E28" s="20">
        <v>22588.63</v>
      </c>
      <c r="F28" s="20">
        <v>1091.98</v>
      </c>
      <c r="G28" s="20">
        <v>56330.28</v>
      </c>
      <c r="H28" s="21">
        <v>121059.89</v>
      </c>
      <c r="I28" s="20">
        <v>41773.65</v>
      </c>
      <c r="J28" s="20">
        <v>57219.94</v>
      </c>
      <c r="K28" s="20">
        <v>6382.48</v>
      </c>
      <c r="L28" s="20">
        <v>794214.74</v>
      </c>
      <c r="M28" s="20"/>
      <c r="N28" s="22">
        <f t="shared" si="1"/>
        <v>6364917.580000002</v>
      </c>
    </row>
    <row r="29" spans="2:14" ht="13.5">
      <c r="B29" s="19" t="s">
        <v>33</v>
      </c>
      <c r="C29" s="20">
        <v>1016552.83</v>
      </c>
      <c r="D29" s="20">
        <v>120218.09</v>
      </c>
      <c r="E29" s="20">
        <v>8050.91</v>
      </c>
      <c r="F29" s="20">
        <v>903.67</v>
      </c>
      <c r="G29" s="20">
        <v>12764.92</v>
      </c>
      <c r="H29" s="21">
        <v>18607.67</v>
      </c>
      <c r="I29" s="20">
        <v>22197.19</v>
      </c>
      <c r="J29" s="20">
        <v>30404.85</v>
      </c>
      <c r="K29" s="20">
        <v>1606.22</v>
      </c>
      <c r="L29" s="20">
        <v>130907.56</v>
      </c>
      <c r="M29" s="20"/>
      <c r="N29" s="22">
        <f t="shared" si="1"/>
        <v>1362213.9099999997</v>
      </c>
    </row>
    <row r="30" spans="2:14" ht="13.5">
      <c r="B30" s="19" t="s">
        <v>34</v>
      </c>
      <c r="C30" s="20">
        <v>700225.9</v>
      </c>
      <c r="D30" s="20">
        <v>107161.15</v>
      </c>
      <c r="E30" s="20">
        <v>6851.99</v>
      </c>
      <c r="F30" s="20">
        <v>874.49</v>
      </c>
      <c r="G30" s="20">
        <v>9366.06</v>
      </c>
      <c r="H30" s="21">
        <v>10809.41</v>
      </c>
      <c r="I30" s="20">
        <v>21238.85</v>
      </c>
      <c r="J30" s="20">
        <v>29092.15</v>
      </c>
      <c r="K30" s="20">
        <v>1230.07</v>
      </c>
      <c r="L30" s="20">
        <v>80785.07</v>
      </c>
      <c r="M30" s="20"/>
      <c r="N30" s="22">
        <f t="shared" si="1"/>
        <v>967635.1400000001</v>
      </c>
    </row>
    <row r="31" spans="2:14" ht="13.5">
      <c r="B31" s="19" t="s">
        <v>35</v>
      </c>
      <c r="C31" s="20">
        <v>905225.14</v>
      </c>
      <c r="D31" s="20">
        <v>141752.69</v>
      </c>
      <c r="E31" s="20">
        <v>8690.12</v>
      </c>
      <c r="F31" s="20">
        <v>1098.13</v>
      </c>
      <c r="G31" s="20">
        <v>12034.42</v>
      </c>
      <c r="H31" s="21">
        <v>14232.02</v>
      </c>
      <c r="I31" s="20">
        <v>28812.31</v>
      </c>
      <c r="J31" s="20">
        <v>39465.99</v>
      </c>
      <c r="K31" s="20">
        <v>1574.28</v>
      </c>
      <c r="L31" s="20">
        <v>106806.86</v>
      </c>
      <c r="M31" s="20"/>
      <c r="N31" s="22">
        <f t="shared" si="1"/>
        <v>1259691.9600000002</v>
      </c>
    </row>
    <row r="32" spans="2:14" ht="13.5">
      <c r="B32" s="19" t="s">
        <v>36</v>
      </c>
      <c r="C32" s="20">
        <v>4453993.24</v>
      </c>
      <c r="D32" s="20">
        <v>660790.69</v>
      </c>
      <c r="E32" s="20">
        <v>39646.78</v>
      </c>
      <c r="F32" s="20">
        <v>4802.87</v>
      </c>
      <c r="G32" s="20">
        <v>57847.72</v>
      </c>
      <c r="H32" s="21">
        <v>74808.57</v>
      </c>
      <c r="I32" s="20">
        <v>134880.21</v>
      </c>
      <c r="J32" s="20">
        <v>184753.72</v>
      </c>
      <c r="K32" s="20">
        <v>7451.47</v>
      </c>
      <c r="L32" s="20">
        <v>535492.7</v>
      </c>
      <c r="M32" s="20"/>
      <c r="N32" s="22">
        <f t="shared" si="1"/>
        <v>6154467.97</v>
      </c>
    </row>
    <row r="33" spans="2:14" ht="13.5">
      <c r="B33" s="19" t="s">
        <v>37</v>
      </c>
      <c r="C33" s="20">
        <v>3089944.95</v>
      </c>
      <c r="D33" s="20">
        <v>347904.78</v>
      </c>
      <c r="E33" s="20">
        <v>26471.73</v>
      </c>
      <c r="F33" s="20">
        <v>3132.67</v>
      </c>
      <c r="G33" s="20">
        <v>39678.31</v>
      </c>
      <c r="H33" s="21">
        <v>53486.24</v>
      </c>
      <c r="I33" s="20">
        <v>71267.12</v>
      </c>
      <c r="J33" s="20">
        <v>97618.96</v>
      </c>
      <c r="K33" s="20">
        <v>5071.64</v>
      </c>
      <c r="L33" s="20">
        <v>373553.55</v>
      </c>
      <c r="M33" s="20"/>
      <c r="N33" s="22">
        <f t="shared" si="1"/>
        <v>4108129.9500000007</v>
      </c>
    </row>
    <row r="34" spans="2:14" ht="13.5">
      <c r="B34" s="19" t="s">
        <v>38</v>
      </c>
      <c r="C34" s="20">
        <v>1990539.1</v>
      </c>
      <c r="D34" s="20">
        <v>234078.05</v>
      </c>
      <c r="E34" s="20">
        <v>15549</v>
      </c>
      <c r="F34" s="20">
        <v>1727.89</v>
      </c>
      <c r="G34" s="20">
        <v>24900.67</v>
      </c>
      <c r="H34" s="21">
        <v>36767.71</v>
      </c>
      <c r="I34" s="20">
        <v>46212.75</v>
      </c>
      <c r="J34" s="20">
        <v>63300.44</v>
      </c>
      <c r="K34" s="20">
        <v>3124.77</v>
      </c>
      <c r="L34" s="20">
        <v>257610.61</v>
      </c>
      <c r="M34" s="20"/>
      <c r="N34" s="22">
        <f t="shared" si="1"/>
        <v>2673810.9899999998</v>
      </c>
    </row>
    <row r="35" spans="2:14" ht="13.5">
      <c r="B35" s="19" t="s">
        <v>39</v>
      </c>
      <c r="C35" s="20">
        <v>666972.11</v>
      </c>
      <c r="D35" s="20">
        <v>59574.04</v>
      </c>
      <c r="E35" s="20">
        <v>4565.72</v>
      </c>
      <c r="F35" s="20">
        <v>454.66</v>
      </c>
      <c r="G35" s="20">
        <v>8060.75</v>
      </c>
      <c r="H35" s="21">
        <v>13310.16</v>
      </c>
      <c r="I35" s="20">
        <v>11769.7</v>
      </c>
      <c r="J35" s="20">
        <v>16121.68</v>
      </c>
      <c r="K35" s="20">
        <v>986.03</v>
      </c>
      <c r="L35" s="20">
        <v>91811.84</v>
      </c>
      <c r="M35" s="20"/>
      <c r="N35" s="22">
        <f t="shared" si="1"/>
        <v>873626.6900000001</v>
      </c>
    </row>
    <row r="36" spans="2:14" ht="13.5">
      <c r="B36" s="19" t="s">
        <v>40</v>
      </c>
      <c r="C36" s="20">
        <v>808311.08</v>
      </c>
      <c r="D36" s="20">
        <v>113325.95</v>
      </c>
      <c r="E36" s="20">
        <v>8151.95</v>
      </c>
      <c r="F36" s="20">
        <v>1056.23</v>
      </c>
      <c r="G36" s="20">
        <v>10918.12</v>
      </c>
      <c r="H36" s="21">
        <v>12105.47</v>
      </c>
      <c r="I36" s="20">
        <v>23517.77</v>
      </c>
      <c r="J36" s="20">
        <v>32213.74</v>
      </c>
      <c r="K36" s="20">
        <v>1442.86</v>
      </c>
      <c r="L36" s="20">
        <v>90300.5</v>
      </c>
      <c r="M36" s="20"/>
      <c r="N36" s="22">
        <f t="shared" si="1"/>
        <v>1101343.67</v>
      </c>
    </row>
    <row r="37" spans="2:14" ht="13.5">
      <c r="B37" s="19" t="s">
        <v>41</v>
      </c>
      <c r="C37" s="20">
        <v>602187.58</v>
      </c>
      <c r="D37" s="20">
        <v>69765.34</v>
      </c>
      <c r="E37" s="20">
        <v>5555.19</v>
      </c>
      <c r="F37" s="20">
        <v>686.95</v>
      </c>
      <c r="G37" s="20">
        <v>7906.63</v>
      </c>
      <c r="H37" s="21">
        <v>9814.71</v>
      </c>
      <c r="I37" s="20">
        <v>12640.72</v>
      </c>
      <c r="J37" s="20">
        <v>17314.77</v>
      </c>
      <c r="K37" s="20">
        <v>1025.9</v>
      </c>
      <c r="L37" s="20">
        <v>69799.15</v>
      </c>
      <c r="M37" s="20"/>
      <c r="N37" s="22">
        <f t="shared" si="1"/>
        <v>796696.9399999998</v>
      </c>
    </row>
    <row r="38" spans="2:14" ht="13.5">
      <c r="B38" s="19" t="s">
        <v>42</v>
      </c>
      <c r="C38" s="20">
        <v>1645189.57</v>
      </c>
      <c r="D38" s="20">
        <v>165666.29</v>
      </c>
      <c r="E38" s="20">
        <v>14766.75</v>
      </c>
      <c r="F38" s="20">
        <v>1797.64</v>
      </c>
      <c r="G38" s="20">
        <v>21421.1</v>
      </c>
      <c r="H38" s="21">
        <v>27444.42</v>
      </c>
      <c r="I38" s="20">
        <v>32191.35</v>
      </c>
      <c r="J38" s="20">
        <v>44094.47</v>
      </c>
      <c r="K38" s="20">
        <v>2763.95</v>
      </c>
      <c r="L38" s="20">
        <v>192010.34999999998</v>
      </c>
      <c r="M38" s="20"/>
      <c r="N38" s="22">
        <f t="shared" si="1"/>
        <v>2147345.89</v>
      </c>
    </row>
    <row r="39" spans="2:14" ht="13.5">
      <c r="B39" s="19" t="s">
        <v>45</v>
      </c>
      <c r="C39" s="20">
        <v>2775528.32</v>
      </c>
      <c r="D39" s="20">
        <v>401469.89</v>
      </c>
      <c r="E39" s="20">
        <v>23658.18</v>
      </c>
      <c r="F39" s="20">
        <v>2790.77</v>
      </c>
      <c r="G39" s="20">
        <v>35588.23</v>
      </c>
      <c r="H39" s="21">
        <v>48228.09</v>
      </c>
      <c r="I39" s="20">
        <v>83383.82</v>
      </c>
      <c r="J39" s="20">
        <v>114215.94</v>
      </c>
      <c r="K39" s="20">
        <v>4544.23</v>
      </c>
      <c r="L39" s="20">
        <v>348457.78</v>
      </c>
      <c r="M39" s="20"/>
      <c r="N39" s="22">
        <f t="shared" si="1"/>
        <v>3837865.25</v>
      </c>
    </row>
    <row r="40" spans="2:14" ht="13.5">
      <c r="B40" s="19" t="s">
        <v>46</v>
      </c>
      <c r="C40" s="20">
        <v>1177498.29</v>
      </c>
      <c r="D40" s="20">
        <v>164168.3</v>
      </c>
      <c r="E40" s="20">
        <v>10786.84</v>
      </c>
      <c r="F40" s="20">
        <v>1328.66</v>
      </c>
      <c r="G40" s="20">
        <v>15427.2</v>
      </c>
      <c r="H40" s="21">
        <v>19307.54</v>
      </c>
      <c r="I40" s="20">
        <v>31213.08</v>
      </c>
      <c r="J40" s="20">
        <v>42754.47</v>
      </c>
      <c r="K40" s="20">
        <v>1998.85</v>
      </c>
      <c r="L40" s="20">
        <v>140136.3</v>
      </c>
      <c r="M40" s="20"/>
      <c r="N40" s="22">
        <f aca="true" t="shared" si="2" ref="N40:N71">SUM(C40:M40)</f>
        <v>1604619.5300000003</v>
      </c>
    </row>
    <row r="41" spans="2:14" ht="13.5">
      <c r="B41" s="19" t="s">
        <v>47</v>
      </c>
      <c r="C41" s="20">
        <v>420240.88</v>
      </c>
      <c r="D41" s="20">
        <v>46458.63</v>
      </c>
      <c r="E41" s="20">
        <v>4126.36</v>
      </c>
      <c r="F41" s="20">
        <v>527.56</v>
      </c>
      <c r="G41" s="20">
        <v>5627.25</v>
      </c>
      <c r="H41" s="21">
        <v>6465.54</v>
      </c>
      <c r="I41" s="20">
        <v>8405.54</v>
      </c>
      <c r="J41" s="20">
        <v>11513.59</v>
      </c>
      <c r="K41" s="20">
        <v>739.56</v>
      </c>
      <c r="L41" s="20">
        <v>46086.45</v>
      </c>
      <c r="M41" s="20"/>
      <c r="N41" s="22">
        <f t="shared" si="2"/>
        <v>550191.36</v>
      </c>
    </row>
    <row r="42" spans="2:14" ht="13.5">
      <c r="B42" s="19" t="s">
        <v>48</v>
      </c>
      <c r="C42" s="20">
        <v>1913843.98</v>
      </c>
      <c r="D42" s="20">
        <v>288037.33</v>
      </c>
      <c r="E42" s="20">
        <v>18970.84</v>
      </c>
      <c r="F42" s="20">
        <v>2437.05</v>
      </c>
      <c r="G42" s="20">
        <v>25705.83</v>
      </c>
      <c r="H42" s="21">
        <v>29170.37</v>
      </c>
      <c r="I42" s="20">
        <v>55260.14</v>
      </c>
      <c r="J42" s="20">
        <v>75693.21</v>
      </c>
      <c r="K42" s="20">
        <v>3385</v>
      </c>
      <c r="L42" s="20">
        <v>215829.05</v>
      </c>
      <c r="M42" s="20">
        <v>439445</v>
      </c>
      <c r="N42" s="22">
        <f t="shared" si="2"/>
        <v>3067777.8</v>
      </c>
    </row>
    <row r="43" spans="2:14" ht="13.5">
      <c r="B43" s="19" t="s">
        <v>49</v>
      </c>
      <c r="C43" s="20">
        <v>1211832.11</v>
      </c>
      <c r="D43" s="20">
        <v>129201.57</v>
      </c>
      <c r="E43" s="20">
        <v>9179.74</v>
      </c>
      <c r="F43" s="20">
        <v>996.67</v>
      </c>
      <c r="G43" s="20">
        <v>15033.73</v>
      </c>
      <c r="H43" s="21">
        <v>22824.3</v>
      </c>
      <c r="I43" s="20">
        <v>24542.99</v>
      </c>
      <c r="J43" s="20">
        <v>33618.05</v>
      </c>
      <c r="K43" s="20">
        <v>1875.23</v>
      </c>
      <c r="L43" s="20">
        <v>158927.25</v>
      </c>
      <c r="M43" s="20"/>
      <c r="N43" s="22">
        <f t="shared" si="2"/>
        <v>1608031.6400000001</v>
      </c>
    </row>
    <row r="44" spans="2:14" ht="13.5">
      <c r="B44" s="19" t="s">
        <v>50</v>
      </c>
      <c r="C44" s="20">
        <v>2852171.14</v>
      </c>
      <c r="D44" s="20">
        <v>363931.46</v>
      </c>
      <c r="E44" s="20">
        <v>22311.7</v>
      </c>
      <c r="F44" s="20">
        <v>2482.02</v>
      </c>
      <c r="G44" s="20">
        <v>35693.36</v>
      </c>
      <c r="H44" s="21">
        <v>52633.77</v>
      </c>
      <c r="I44" s="20">
        <v>68022.86</v>
      </c>
      <c r="J44" s="20">
        <v>93175.1</v>
      </c>
      <c r="K44" s="20">
        <v>4480.41</v>
      </c>
      <c r="L44" s="20">
        <v>366766.31999999995</v>
      </c>
      <c r="M44" s="20">
        <v>374195</v>
      </c>
      <c r="N44" s="22">
        <f t="shared" si="2"/>
        <v>4235863.140000001</v>
      </c>
    </row>
    <row r="45" spans="2:14" ht="13.5">
      <c r="B45" s="19" t="s">
        <v>51</v>
      </c>
      <c r="C45" s="20">
        <v>8659962.03</v>
      </c>
      <c r="D45" s="20">
        <v>1764505.97</v>
      </c>
      <c r="E45" s="20">
        <v>73332.84</v>
      </c>
      <c r="F45" s="20">
        <v>8614.25</v>
      </c>
      <c r="G45" s="20">
        <v>110827.17</v>
      </c>
      <c r="H45" s="21">
        <v>151220.12</v>
      </c>
      <c r="I45" s="20">
        <v>317712.14</v>
      </c>
      <c r="J45" s="20">
        <v>435189.85</v>
      </c>
      <c r="K45" s="20">
        <v>14132.74</v>
      </c>
      <c r="L45" s="20">
        <v>1055153.8499999999</v>
      </c>
      <c r="M45" s="20"/>
      <c r="N45" s="22">
        <f t="shared" si="2"/>
        <v>12590650.959999999</v>
      </c>
    </row>
    <row r="46" spans="2:14" ht="13.5">
      <c r="B46" s="19" t="s">
        <v>52</v>
      </c>
      <c r="C46" s="20">
        <v>557336.31</v>
      </c>
      <c r="D46" s="20">
        <v>81961.03</v>
      </c>
      <c r="E46" s="20">
        <v>5532.59</v>
      </c>
      <c r="F46" s="20">
        <v>711.25</v>
      </c>
      <c r="G46" s="20">
        <v>7489.39</v>
      </c>
      <c r="H46" s="21">
        <v>8482.44</v>
      </c>
      <c r="I46" s="20">
        <v>16260.67</v>
      </c>
      <c r="J46" s="20">
        <v>22273.24</v>
      </c>
      <c r="K46" s="20">
        <v>986.52</v>
      </c>
      <c r="L46" s="20">
        <v>63192.549999999996</v>
      </c>
      <c r="M46" s="20"/>
      <c r="N46" s="22">
        <f t="shared" si="2"/>
        <v>764225.9900000001</v>
      </c>
    </row>
    <row r="47" spans="2:14" ht="13.5">
      <c r="B47" s="19" t="s">
        <v>95</v>
      </c>
      <c r="C47" s="20">
        <v>587017.14</v>
      </c>
      <c r="D47" s="20">
        <v>82224.54</v>
      </c>
      <c r="E47" s="20">
        <v>6558.09</v>
      </c>
      <c r="F47" s="20">
        <v>890.13</v>
      </c>
      <c r="G47" s="20">
        <v>8208.93</v>
      </c>
      <c r="H47" s="21">
        <v>7810.76</v>
      </c>
      <c r="I47" s="20">
        <v>15793.87</v>
      </c>
      <c r="J47" s="20">
        <v>21633.83</v>
      </c>
      <c r="K47" s="20">
        <v>1108.23</v>
      </c>
      <c r="L47" s="20">
        <v>58644.8</v>
      </c>
      <c r="M47" s="20"/>
      <c r="N47" s="22">
        <f t="shared" si="2"/>
        <v>789890.3200000001</v>
      </c>
    </row>
    <row r="48" spans="2:14" ht="13.5">
      <c r="B48" s="19" t="s">
        <v>53</v>
      </c>
      <c r="C48" s="20">
        <v>571397.03</v>
      </c>
      <c r="D48" s="20">
        <v>52266.77</v>
      </c>
      <c r="E48" s="20">
        <v>4460.89</v>
      </c>
      <c r="F48" s="20">
        <v>495.51</v>
      </c>
      <c r="G48" s="20">
        <v>7146.78</v>
      </c>
      <c r="H48" s="21">
        <v>10558.33</v>
      </c>
      <c r="I48" s="20">
        <v>9342.46</v>
      </c>
      <c r="J48" s="20">
        <v>12796.94</v>
      </c>
      <c r="K48" s="20">
        <v>896.74</v>
      </c>
      <c r="L48" s="20">
        <v>72914.62</v>
      </c>
      <c r="M48" s="20">
        <v>11102</v>
      </c>
      <c r="N48" s="22">
        <f t="shared" si="2"/>
        <v>753378.07</v>
      </c>
    </row>
    <row r="49" spans="2:14" ht="13.5">
      <c r="B49" s="19" t="s">
        <v>92</v>
      </c>
      <c r="C49" s="20">
        <v>781602.74</v>
      </c>
      <c r="D49" s="20">
        <v>119363.69</v>
      </c>
      <c r="E49" s="20">
        <v>7837.35</v>
      </c>
      <c r="F49" s="20">
        <v>1012.6</v>
      </c>
      <c r="G49" s="20">
        <v>10537.51</v>
      </c>
      <c r="H49" s="21">
        <v>11775.02</v>
      </c>
      <c r="I49" s="20">
        <v>24994.74</v>
      </c>
      <c r="J49" s="20">
        <v>34236.83</v>
      </c>
      <c r="K49" s="20">
        <v>1390.91</v>
      </c>
      <c r="L49" s="20">
        <v>89062.56</v>
      </c>
      <c r="M49" s="20"/>
      <c r="N49" s="22">
        <f t="shared" si="2"/>
        <v>1081813.95</v>
      </c>
    </row>
    <row r="50" spans="2:14" ht="13.5">
      <c r="B50" s="19" t="s">
        <v>55</v>
      </c>
      <c r="C50" s="20">
        <v>1347555.19</v>
      </c>
      <c r="D50" s="20">
        <v>199361.32</v>
      </c>
      <c r="E50" s="20">
        <v>12773.09</v>
      </c>
      <c r="F50" s="20">
        <v>1603.2</v>
      </c>
      <c r="G50" s="20">
        <v>17843.23</v>
      </c>
      <c r="H50" s="21">
        <v>21437.5</v>
      </c>
      <c r="I50" s="20">
        <v>37043.86</v>
      </c>
      <c r="J50" s="20">
        <v>50741.25</v>
      </c>
      <c r="K50" s="20">
        <v>2328.08</v>
      </c>
      <c r="L50" s="20">
        <v>156828.41999999998</v>
      </c>
      <c r="M50" s="20"/>
      <c r="N50" s="22">
        <f t="shared" si="2"/>
        <v>1847515.1400000001</v>
      </c>
    </row>
    <row r="51" spans="2:14" ht="13.5">
      <c r="B51" s="19" t="s">
        <v>94</v>
      </c>
      <c r="C51" s="20">
        <v>420053.5</v>
      </c>
      <c r="D51" s="20">
        <v>53356.57</v>
      </c>
      <c r="E51" s="20">
        <v>3776.51</v>
      </c>
      <c r="F51" s="20">
        <v>460.18</v>
      </c>
      <c r="G51" s="20">
        <v>5472.01</v>
      </c>
      <c r="H51" s="21">
        <v>6997.6</v>
      </c>
      <c r="I51" s="20">
        <v>10941.77</v>
      </c>
      <c r="J51" s="20">
        <v>14987.62</v>
      </c>
      <c r="K51" s="20">
        <v>706.29</v>
      </c>
      <c r="L51" s="20">
        <v>50826.86</v>
      </c>
      <c r="M51" s="20"/>
      <c r="N51" s="22">
        <f t="shared" si="2"/>
        <v>567578.91</v>
      </c>
    </row>
    <row r="52" spans="2:14" ht="13.5">
      <c r="B52" s="19" t="s">
        <v>56</v>
      </c>
      <c r="C52" s="20">
        <v>1243638.54</v>
      </c>
      <c r="D52" s="20">
        <v>188986.99</v>
      </c>
      <c r="E52" s="20">
        <v>12387.62</v>
      </c>
      <c r="F52" s="20">
        <v>1595.23</v>
      </c>
      <c r="G52" s="20">
        <v>16730.35</v>
      </c>
      <c r="H52" s="21">
        <v>18862.79</v>
      </c>
      <c r="I52" s="20">
        <v>37802.75</v>
      </c>
      <c r="J52" s="20">
        <v>51780.75</v>
      </c>
      <c r="K52" s="20">
        <v>2205.3</v>
      </c>
      <c r="L52" s="20">
        <v>141240.93</v>
      </c>
      <c r="M52" s="20"/>
      <c r="N52" s="22">
        <f t="shared" si="2"/>
        <v>1715231.2500000002</v>
      </c>
    </row>
    <row r="53" spans="2:14" ht="13.5">
      <c r="B53" s="19" t="s">
        <v>57</v>
      </c>
      <c r="C53" s="20">
        <v>1224860.79</v>
      </c>
      <c r="D53" s="20">
        <v>210435.32</v>
      </c>
      <c r="E53" s="20">
        <v>12510.78</v>
      </c>
      <c r="F53" s="20">
        <v>1630.99</v>
      </c>
      <c r="G53" s="20">
        <v>16613.86</v>
      </c>
      <c r="H53" s="21">
        <v>18101.17</v>
      </c>
      <c r="I53" s="20">
        <v>36615.87</v>
      </c>
      <c r="J53" s="20">
        <v>50155.01</v>
      </c>
      <c r="K53" s="20">
        <v>2201.37</v>
      </c>
      <c r="L53" s="20">
        <v>135763.75</v>
      </c>
      <c r="M53" s="20"/>
      <c r="N53" s="22">
        <f t="shared" si="2"/>
        <v>1708888.9100000004</v>
      </c>
    </row>
    <row r="54" spans="2:14" ht="13.5">
      <c r="B54" s="19" t="s">
        <v>91</v>
      </c>
      <c r="C54" s="20">
        <v>1145379.44</v>
      </c>
      <c r="D54" s="20">
        <v>107536.25</v>
      </c>
      <c r="E54" s="20">
        <v>7771.89</v>
      </c>
      <c r="F54" s="20">
        <v>767.52</v>
      </c>
      <c r="G54" s="20">
        <v>13812.41</v>
      </c>
      <c r="H54" s="21">
        <v>22962.98</v>
      </c>
      <c r="I54" s="20">
        <v>22286.63</v>
      </c>
      <c r="J54" s="20">
        <v>30527.37</v>
      </c>
      <c r="K54" s="20">
        <v>1686.79</v>
      </c>
      <c r="L54" s="20">
        <v>158719.94</v>
      </c>
      <c r="M54" s="20"/>
      <c r="N54" s="22">
        <f t="shared" si="2"/>
        <v>1511451.2199999997</v>
      </c>
    </row>
    <row r="55" spans="2:14" ht="13.5">
      <c r="B55" s="19" t="s">
        <v>58</v>
      </c>
      <c r="C55" s="20">
        <v>837755.17</v>
      </c>
      <c r="D55" s="20">
        <v>136190.68</v>
      </c>
      <c r="E55" s="20">
        <v>7763.47</v>
      </c>
      <c r="F55" s="20">
        <v>962.46</v>
      </c>
      <c r="G55" s="20">
        <v>11015.03</v>
      </c>
      <c r="H55" s="21">
        <v>13600.02</v>
      </c>
      <c r="I55" s="20">
        <v>26567.67</v>
      </c>
      <c r="J55" s="20">
        <v>36391.37</v>
      </c>
      <c r="K55" s="20">
        <v>1430.55</v>
      </c>
      <c r="L55" s="20">
        <v>101507.08</v>
      </c>
      <c r="M55" s="20">
        <v>85164</v>
      </c>
      <c r="N55" s="22">
        <f t="shared" si="2"/>
        <v>1258347.5000000002</v>
      </c>
    </row>
    <row r="56" spans="2:14" ht="13.5">
      <c r="B56" s="19" t="s">
        <v>59</v>
      </c>
      <c r="C56" s="20">
        <v>889558.96</v>
      </c>
      <c r="D56" s="20">
        <v>139142.26</v>
      </c>
      <c r="E56" s="20">
        <v>9077.22</v>
      </c>
      <c r="F56" s="20">
        <v>1182.82</v>
      </c>
      <c r="G56" s="20">
        <v>12062.02</v>
      </c>
      <c r="H56" s="21">
        <v>13159.52</v>
      </c>
      <c r="I56" s="20">
        <v>27591.25</v>
      </c>
      <c r="J56" s="20">
        <v>37793.44</v>
      </c>
      <c r="K56" s="20">
        <v>1597.92</v>
      </c>
      <c r="L56" s="20">
        <v>99329.76000000001</v>
      </c>
      <c r="M56" s="20"/>
      <c r="N56" s="22">
        <f t="shared" si="2"/>
        <v>1230495.1699999997</v>
      </c>
    </row>
    <row r="57" spans="2:14" ht="13.5">
      <c r="B57" s="19" t="s">
        <v>60</v>
      </c>
      <c r="C57" s="20">
        <v>966971.44</v>
      </c>
      <c r="D57" s="20">
        <v>98854.56</v>
      </c>
      <c r="E57" s="20">
        <v>6857.83</v>
      </c>
      <c r="F57" s="20">
        <v>705.18</v>
      </c>
      <c r="G57" s="20">
        <v>11791.08</v>
      </c>
      <c r="H57" s="21">
        <v>18930.4</v>
      </c>
      <c r="I57" s="20">
        <v>20049.38</v>
      </c>
      <c r="J57" s="20">
        <v>27462.87</v>
      </c>
      <c r="K57" s="20">
        <v>1452.12</v>
      </c>
      <c r="L57" s="20">
        <v>131891.37</v>
      </c>
      <c r="M57" s="20">
        <v>178189</v>
      </c>
      <c r="N57" s="22">
        <f t="shared" si="2"/>
        <v>1463155.23</v>
      </c>
    </row>
    <row r="58" spans="2:14" ht="13.5">
      <c r="B58" s="19" t="s">
        <v>61</v>
      </c>
      <c r="C58" s="20">
        <v>1456719.02</v>
      </c>
      <c r="D58" s="20">
        <v>200652.45</v>
      </c>
      <c r="E58" s="20">
        <v>12914.62</v>
      </c>
      <c r="F58" s="20">
        <v>1560.75</v>
      </c>
      <c r="G58" s="20">
        <v>18896.71</v>
      </c>
      <c r="H58" s="21">
        <v>24547.09</v>
      </c>
      <c r="I58" s="20">
        <v>38966.45</v>
      </c>
      <c r="J58" s="20">
        <v>53374.74</v>
      </c>
      <c r="K58" s="20">
        <v>2432.12</v>
      </c>
      <c r="L58" s="20">
        <v>177360.44</v>
      </c>
      <c r="M58" s="20">
        <v>55396</v>
      </c>
      <c r="N58" s="22">
        <f t="shared" si="2"/>
        <v>2042820.3900000001</v>
      </c>
    </row>
    <row r="59" spans="2:14" ht="13.5">
      <c r="B59" s="19" t="s">
        <v>62</v>
      </c>
      <c r="C59" s="20">
        <v>3817351.36</v>
      </c>
      <c r="D59" s="20">
        <v>558996.81</v>
      </c>
      <c r="E59" s="20">
        <v>30750.52</v>
      </c>
      <c r="F59" s="20">
        <v>3493.36</v>
      </c>
      <c r="G59" s="20">
        <v>48161.98</v>
      </c>
      <c r="H59" s="21">
        <v>69079.41</v>
      </c>
      <c r="I59" s="20">
        <v>119742.4</v>
      </c>
      <c r="J59" s="20">
        <v>164018.53</v>
      </c>
      <c r="K59" s="20">
        <v>6080.69</v>
      </c>
      <c r="L59" s="20">
        <v>493055.30000000005</v>
      </c>
      <c r="M59" s="20"/>
      <c r="N59" s="22">
        <f t="shared" si="2"/>
        <v>5310730.360000001</v>
      </c>
    </row>
    <row r="60" spans="2:14" ht="13.5">
      <c r="B60" s="19" t="s">
        <v>63</v>
      </c>
      <c r="C60" s="20">
        <v>477287.24</v>
      </c>
      <c r="D60" s="20">
        <v>54346.01</v>
      </c>
      <c r="E60" s="20">
        <v>4388.06</v>
      </c>
      <c r="F60" s="20">
        <v>541.59</v>
      </c>
      <c r="G60" s="20">
        <v>6260.16</v>
      </c>
      <c r="H60" s="21">
        <v>7801.97</v>
      </c>
      <c r="I60" s="20">
        <v>10072.2</v>
      </c>
      <c r="J60" s="20">
        <v>13796.51</v>
      </c>
      <c r="K60" s="20">
        <v>811.7</v>
      </c>
      <c r="L60" s="20">
        <v>55545</v>
      </c>
      <c r="M60" s="20">
        <v>27020</v>
      </c>
      <c r="N60" s="22">
        <f t="shared" si="2"/>
        <v>657870.44</v>
      </c>
    </row>
    <row r="61" spans="2:14" ht="13.5">
      <c r="B61" s="19" t="s">
        <v>64</v>
      </c>
      <c r="C61" s="20">
        <v>3087483.94</v>
      </c>
      <c r="D61" s="20">
        <v>419264.32</v>
      </c>
      <c r="E61" s="20">
        <v>26630.08</v>
      </c>
      <c r="F61" s="20">
        <v>3164.79</v>
      </c>
      <c r="G61" s="20">
        <v>39725.46</v>
      </c>
      <c r="H61" s="21">
        <v>53167.83</v>
      </c>
      <c r="I61" s="20">
        <v>78318.31</v>
      </c>
      <c r="J61" s="20">
        <v>107277.4</v>
      </c>
      <c r="K61" s="20">
        <v>5084.59</v>
      </c>
      <c r="L61" s="20">
        <v>375118.48</v>
      </c>
      <c r="M61" s="20"/>
      <c r="N61" s="22">
        <f t="shared" si="2"/>
        <v>4195235.199999999</v>
      </c>
    </row>
    <row r="62" spans="2:14" ht="13.5">
      <c r="B62" s="19" t="s">
        <v>65</v>
      </c>
      <c r="C62" s="20">
        <v>4506498.45</v>
      </c>
      <c r="D62" s="20">
        <v>211355.37</v>
      </c>
      <c r="E62" s="20">
        <v>18830.6</v>
      </c>
      <c r="F62" s="20">
        <v>753.35</v>
      </c>
      <c r="G62" s="20">
        <v>49189.45</v>
      </c>
      <c r="H62" s="21">
        <v>108405.92</v>
      </c>
      <c r="I62" s="20">
        <v>37658.11</v>
      </c>
      <c r="J62" s="20">
        <v>51582.63</v>
      </c>
      <c r="K62" s="20">
        <v>5524.61</v>
      </c>
      <c r="L62" s="20">
        <v>711860.9199999999</v>
      </c>
      <c r="M62" s="20">
        <v>676690</v>
      </c>
      <c r="N62" s="22">
        <f t="shared" si="2"/>
        <v>6378349.41</v>
      </c>
    </row>
    <row r="63" spans="2:14" ht="13.5">
      <c r="B63" s="19" t="s">
        <v>66</v>
      </c>
      <c r="C63" s="20">
        <v>3338987.48</v>
      </c>
      <c r="D63" s="20">
        <v>409445.98</v>
      </c>
      <c r="E63" s="20">
        <v>23619.21</v>
      </c>
      <c r="F63" s="20">
        <v>2423.21</v>
      </c>
      <c r="G63" s="20">
        <v>40688.17</v>
      </c>
      <c r="H63" s="21">
        <v>65461.34</v>
      </c>
      <c r="I63" s="20">
        <v>75807.2</v>
      </c>
      <c r="J63" s="20">
        <v>103837.77</v>
      </c>
      <c r="K63" s="20">
        <v>5008.42</v>
      </c>
      <c r="L63" s="20">
        <v>449643.42</v>
      </c>
      <c r="M63" s="20"/>
      <c r="N63" s="22">
        <f t="shared" si="2"/>
        <v>4514922.2</v>
      </c>
    </row>
    <row r="64" spans="2:14" ht="13.5">
      <c r="B64" s="19" t="s">
        <v>67</v>
      </c>
      <c r="C64" s="20">
        <v>1853788.54</v>
      </c>
      <c r="D64" s="20">
        <v>273965.55</v>
      </c>
      <c r="E64" s="20">
        <v>17893.23</v>
      </c>
      <c r="F64" s="20">
        <v>2267.53</v>
      </c>
      <c r="G64" s="20">
        <v>24687.53</v>
      </c>
      <c r="H64" s="21">
        <v>28996.38</v>
      </c>
      <c r="I64" s="20">
        <v>53580.94</v>
      </c>
      <c r="J64" s="20">
        <v>73393.1</v>
      </c>
      <c r="K64" s="20">
        <v>3233.12</v>
      </c>
      <c r="L64" s="20">
        <v>213666.84</v>
      </c>
      <c r="M64" s="20"/>
      <c r="N64" s="22">
        <f t="shared" si="2"/>
        <v>2545472.7599999993</v>
      </c>
    </row>
    <row r="65" spans="2:14" ht="13.5">
      <c r="B65" s="19" t="s">
        <v>68</v>
      </c>
      <c r="C65" s="20">
        <v>2029200.05</v>
      </c>
      <c r="D65" s="20">
        <v>325300.33</v>
      </c>
      <c r="E65" s="20">
        <v>19539.3</v>
      </c>
      <c r="F65" s="20">
        <v>2473.02</v>
      </c>
      <c r="G65" s="20">
        <v>27002.91</v>
      </c>
      <c r="H65" s="21">
        <v>31812.44</v>
      </c>
      <c r="I65" s="20">
        <v>63601.17</v>
      </c>
      <c r="J65" s="20">
        <v>87118.43</v>
      </c>
      <c r="K65" s="20">
        <v>3534.59</v>
      </c>
      <c r="L65" s="20">
        <v>237539.56</v>
      </c>
      <c r="M65" s="20">
        <v>642783</v>
      </c>
      <c r="N65" s="22">
        <f t="shared" si="2"/>
        <v>3469904.8</v>
      </c>
    </row>
    <row r="66" spans="2:14" ht="13.5">
      <c r="B66" s="19" t="s">
        <v>69</v>
      </c>
      <c r="C66" s="20">
        <v>3094559.4</v>
      </c>
      <c r="D66" s="20">
        <v>423967.13</v>
      </c>
      <c r="E66" s="20">
        <v>27473.51</v>
      </c>
      <c r="F66" s="20">
        <v>3322.99</v>
      </c>
      <c r="G66" s="20">
        <v>40159.85</v>
      </c>
      <c r="H66" s="21">
        <v>52087.02</v>
      </c>
      <c r="I66" s="20">
        <v>84116.41</v>
      </c>
      <c r="J66" s="20">
        <v>115219.41</v>
      </c>
      <c r="K66" s="20">
        <v>5170.3</v>
      </c>
      <c r="L66" s="20">
        <v>371821.73</v>
      </c>
      <c r="M66" s="20">
        <v>428772</v>
      </c>
      <c r="N66" s="22">
        <f t="shared" si="2"/>
        <v>4646669.75</v>
      </c>
    </row>
    <row r="67" spans="2:14" ht="13.5">
      <c r="B67" s="19" t="s">
        <v>70</v>
      </c>
      <c r="C67" s="20">
        <v>1409973.26</v>
      </c>
      <c r="D67" s="20">
        <v>210692.02</v>
      </c>
      <c r="E67" s="20">
        <v>14945.68</v>
      </c>
      <c r="F67" s="20">
        <v>1982.46</v>
      </c>
      <c r="G67" s="20">
        <v>19363.51</v>
      </c>
      <c r="H67" s="21">
        <v>20000.35</v>
      </c>
      <c r="I67" s="20">
        <v>40026.76</v>
      </c>
      <c r="J67" s="20">
        <v>54827.11</v>
      </c>
      <c r="K67" s="20">
        <v>2585.57</v>
      </c>
      <c r="L67" s="20">
        <v>149697.78</v>
      </c>
      <c r="M67" s="20"/>
      <c r="N67" s="22">
        <f t="shared" si="2"/>
        <v>1924094.5000000002</v>
      </c>
    </row>
    <row r="68" spans="2:14" ht="13.5">
      <c r="B68" s="19" t="s">
        <v>71</v>
      </c>
      <c r="C68" s="20">
        <v>6315499.75</v>
      </c>
      <c r="D68" s="20">
        <v>1021143.98</v>
      </c>
      <c r="E68" s="20">
        <v>57143.98</v>
      </c>
      <c r="F68" s="20">
        <v>6989.07</v>
      </c>
      <c r="G68" s="20">
        <v>82431.55</v>
      </c>
      <c r="H68" s="21">
        <v>104648.93</v>
      </c>
      <c r="I68" s="20">
        <v>203647.26</v>
      </c>
      <c r="J68" s="20">
        <v>278948.17</v>
      </c>
      <c r="K68" s="20">
        <v>10653.51</v>
      </c>
      <c r="L68" s="20">
        <v>744592.78</v>
      </c>
      <c r="M68" s="20"/>
      <c r="N68" s="22">
        <f t="shared" si="2"/>
        <v>8825698.98</v>
      </c>
    </row>
    <row r="69" spans="2:14" ht="13.5">
      <c r="B69" s="19" t="s">
        <v>72</v>
      </c>
      <c r="C69" s="20">
        <v>2206709.28</v>
      </c>
      <c r="D69" s="20">
        <v>332367.06</v>
      </c>
      <c r="E69" s="20">
        <v>22904.74</v>
      </c>
      <c r="F69" s="20">
        <v>3008.87</v>
      </c>
      <c r="G69" s="20">
        <v>30091.86</v>
      </c>
      <c r="H69" s="21">
        <v>32049.54</v>
      </c>
      <c r="I69" s="20">
        <v>66880.99</v>
      </c>
      <c r="J69" s="20">
        <v>91611.01</v>
      </c>
      <c r="K69" s="20">
        <v>4000.57</v>
      </c>
      <c r="L69" s="20">
        <v>241441.87</v>
      </c>
      <c r="M69" s="20"/>
      <c r="N69" s="22">
        <f t="shared" si="2"/>
        <v>3031065.79</v>
      </c>
    </row>
    <row r="70" spans="2:14" ht="13.5">
      <c r="B70" s="19" t="s">
        <v>73</v>
      </c>
      <c r="C70" s="20">
        <v>3529179.41</v>
      </c>
      <c r="D70" s="20">
        <v>515026.59</v>
      </c>
      <c r="E70" s="20">
        <v>33081.77</v>
      </c>
      <c r="F70" s="20">
        <v>4127.25</v>
      </c>
      <c r="G70" s="20">
        <v>46568.01</v>
      </c>
      <c r="H70" s="21">
        <v>56712.95</v>
      </c>
      <c r="I70" s="20">
        <v>104514.38</v>
      </c>
      <c r="J70" s="20">
        <v>143159.76</v>
      </c>
      <c r="K70" s="20">
        <v>6062.07</v>
      </c>
      <c r="L70" s="20">
        <v>412363.23</v>
      </c>
      <c r="M70" s="20"/>
      <c r="N70" s="22">
        <f t="shared" si="2"/>
        <v>4850795.42</v>
      </c>
    </row>
    <row r="71" spans="2:14" ht="13.5">
      <c r="B71" s="19" t="s">
        <v>74</v>
      </c>
      <c r="C71" s="20">
        <v>3155738.37</v>
      </c>
      <c r="D71" s="20">
        <v>476313.39</v>
      </c>
      <c r="E71" s="20">
        <v>29898.26</v>
      </c>
      <c r="F71" s="20">
        <v>3751.69</v>
      </c>
      <c r="G71" s="20">
        <v>41779.54</v>
      </c>
      <c r="H71" s="21">
        <v>50224.52</v>
      </c>
      <c r="I71" s="20">
        <v>91463.51</v>
      </c>
      <c r="J71" s="20">
        <v>125283.19</v>
      </c>
      <c r="K71" s="20">
        <v>5450.63</v>
      </c>
      <c r="L71" s="20">
        <v>365679.22</v>
      </c>
      <c r="M71" s="20"/>
      <c r="N71" s="22">
        <f t="shared" si="2"/>
        <v>4345582.319999999</v>
      </c>
    </row>
    <row r="72" spans="2:14" ht="13.5">
      <c r="B72" s="19" t="s">
        <v>75</v>
      </c>
      <c r="C72" s="20">
        <v>1940050.18</v>
      </c>
      <c r="D72" s="20">
        <v>242440.84</v>
      </c>
      <c r="E72" s="20">
        <v>17534.38</v>
      </c>
      <c r="F72" s="20">
        <v>2143.18</v>
      </c>
      <c r="G72" s="20">
        <v>25313.44</v>
      </c>
      <c r="H72" s="21">
        <v>32177.1</v>
      </c>
      <c r="I72" s="20">
        <v>50002.92</v>
      </c>
      <c r="J72" s="20">
        <v>68492.08</v>
      </c>
      <c r="K72" s="20">
        <v>3270.79</v>
      </c>
      <c r="L72" s="20">
        <v>231037.86</v>
      </c>
      <c r="M72" s="20"/>
      <c r="N72" s="22">
        <f aca="true" t="shared" si="3" ref="N72:N88">SUM(C72:M72)</f>
        <v>2612462.77</v>
      </c>
    </row>
    <row r="73" spans="2:14" ht="13.5">
      <c r="B73" s="19" t="s">
        <v>76</v>
      </c>
      <c r="C73" s="20">
        <v>1817425.72</v>
      </c>
      <c r="D73" s="20">
        <v>126118.02</v>
      </c>
      <c r="E73" s="20">
        <v>10822.51</v>
      </c>
      <c r="F73" s="20">
        <v>926.64</v>
      </c>
      <c r="G73" s="20">
        <v>21254.34</v>
      </c>
      <c r="H73" s="21">
        <v>38756.71</v>
      </c>
      <c r="I73" s="20">
        <v>27144.44</v>
      </c>
      <c r="J73" s="20">
        <v>37181.4</v>
      </c>
      <c r="K73" s="20">
        <v>2533.61</v>
      </c>
      <c r="L73" s="20">
        <v>261707.80000000002</v>
      </c>
      <c r="M73" s="20">
        <v>19502</v>
      </c>
      <c r="N73" s="22">
        <f t="shared" si="3"/>
        <v>2363373.19</v>
      </c>
    </row>
    <row r="74" spans="2:14" ht="13.5">
      <c r="B74" s="19" t="s">
        <v>77</v>
      </c>
      <c r="C74" s="20">
        <v>2449448.09</v>
      </c>
      <c r="D74" s="20">
        <v>353489.98</v>
      </c>
      <c r="E74" s="20">
        <v>20254.77</v>
      </c>
      <c r="F74" s="20">
        <v>2342.52</v>
      </c>
      <c r="G74" s="20">
        <v>31133.36</v>
      </c>
      <c r="H74" s="21">
        <v>43521.17</v>
      </c>
      <c r="I74" s="20">
        <v>70013.63</v>
      </c>
      <c r="J74" s="20">
        <v>95901.97</v>
      </c>
      <c r="K74" s="20">
        <v>3951.28</v>
      </c>
      <c r="L74" s="20">
        <v>312016.47</v>
      </c>
      <c r="M74" s="20">
        <v>51889</v>
      </c>
      <c r="N74" s="22">
        <f t="shared" si="3"/>
        <v>3433962.2399999993</v>
      </c>
    </row>
    <row r="75" spans="2:14" ht="13.5">
      <c r="B75" s="19" t="s">
        <v>79</v>
      </c>
      <c r="C75" s="20">
        <v>1080584.83</v>
      </c>
      <c r="D75" s="20">
        <v>160075.6</v>
      </c>
      <c r="E75" s="20">
        <v>9221.68</v>
      </c>
      <c r="F75" s="20">
        <v>1088.63</v>
      </c>
      <c r="G75" s="20">
        <v>13860.22</v>
      </c>
      <c r="H75" s="21">
        <v>18759.62</v>
      </c>
      <c r="I75" s="20">
        <v>33456.06</v>
      </c>
      <c r="J75" s="20">
        <v>45826.82</v>
      </c>
      <c r="K75" s="20">
        <v>1770.21</v>
      </c>
      <c r="L75" s="20">
        <v>137975.15</v>
      </c>
      <c r="M75" s="20">
        <v>177365</v>
      </c>
      <c r="N75" s="22">
        <f t="shared" si="3"/>
        <v>1679983.82</v>
      </c>
    </row>
    <row r="76" spans="2:14" ht="13.5">
      <c r="B76" s="19" t="s">
        <v>78</v>
      </c>
      <c r="C76" s="20">
        <v>503226.48</v>
      </c>
      <c r="D76" s="20">
        <v>73116.4</v>
      </c>
      <c r="E76" s="20">
        <v>4991.12</v>
      </c>
      <c r="F76" s="20">
        <v>641.36</v>
      </c>
      <c r="G76" s="20">
        <v>6760.38</v>
      </c>
      <c r="H76" s="21">
        <v>7665.56</v>
      </c>
      <c r="I76" s="20">
        <v>13971.39</v>
      </c>
      <c r="J76" s="20">
        <v>19137.47</v>
      </c>
      <c r="K76" s="20">
        <v>890.33</v>
      </c>
      <c r="L76" s="20">
        <v>56723.34</v>
      </c>
      <c r="M76" s="20"/>
      <c r="N76" s="22">
        <f t="shared" si="3"/>
        <v>687123.83</v>
      </c>
    </row>
    <row r="77" spans="2:14" ht="13.5">
      <c r="B77" s="19" t="s">
        <v>80</v>
      </c>
      <c r="C77" s="20">
        <v>783680.28</v>
      </c>
      <c r="D77" s="20">
        <v>91542.03</v>
      </c>
      <c r="E77" s="20">
        <v>7269.13</v>
      </c>
      <c r="F77" s="20">
        <v>901.65</v>
      </c>
      <c r="G77" s="20">
        <v>10307.01</v>
      </c>
      <c r="H77" s="21">
        <v>12711.77</v>
      </c>
      <c r="I77" s="20">
        <v>18382.99</v>
      </c>
      <c r="J77" s="20">
        <v>25180.31</v>
      </c>
      <c r="K77" s="20">
        <v>1338.84</v>
      </c>
      <c r="L77" s="20">
        <v>91339.54</v>
      </c>
      <c r="M77" s="20"/>
      <c r="N77" s="22">
        <f t="shared" si="3"/>
        <v>1042653.5500000002</v>
      </c>
    </row>
    <row r="78" spans="2:14" ht="13.5">
      <c r="B78" s="19" t="s">
        <v>81</v>
      </c>
      <c r="C78" s="20">
        <v>817511.5</v>
      </c>
      <c r="D78" s="20">
        <v>58630.3</v>
      </c>
      <c r="E78" s="20">
        <v>5119.69</v>
      </c>
      <c r="F78" s="20">
        <v>465.35</v>
      </c>
      <c r="G78" s="20">
        <v>9670.98</v>
      </c>
      <c r="H78" s="21">
        <v>17046.86</v>
      </c>
      <c r="I78" s="20">
        <v>11832.67</v>
      </c>
      <c r="J78" s="20">
        <v>16207.94</v>
      </c>
      <c r="K78" s="20">
        <v>1163.47</v>
      </c>
      <c r="L78" s="20">
        <v>115869.06</v>
      </c>
      <c r="M78" s="20"/>
      <c r="N78" s="22">
        <f t="shared" si="3"/>
        <v>1053517.8199999998</v>
      </c>
    </row>
    <row r="79" spans="2:14" ht="13.5">
      <c r="B79" s="19" t="s">
        <v>82</v>
      </c>
      <c r="C79" s="20">
        <v>3931940.95</v>
      </c>
      <c r="D79" s="20">
        <v>702468.76</v>
      </c>
      <c r="E79" s="20">
        <v>33771.33</v>
      </c>
      <c r="F79" s="20">
        <v>4002.93</v>
      </c>
      <c r="G79" s="20">
        <v>50528.29</v>
      </c>
      <c r="H79" s="21">
        <v>67928.55</v>
      </c>
      <c r="I79" s="20">
        <v>136531.05</v>
      </c>
      <c r="J79" s="20">
        <v>187014.97</v>
      </c>
      <c r="K79" s="20">
        <v>6461.79</v>
      </c>
      <c r="L79" s="20">
        <v>501440.55000000005</v>
      </c>
      <c r="M79" s="20"/>
      <c r="N79" s="22">
        <f t="shared" si="3"/>
        <v>5622089.169999999</v>
      </c>
    </row>
    <row r="80" spans="2:14" ht="13.5">
      <c r="B80" s="19" t="s">
        <v>83</v>
      </c>
      <c r="C80" s="20">
        <v>1468597.15</v>
      </c>
      <c r="D80" s="20">
        <v>169318.75</v>
      </c>
      <c r="E80" s="20">
        <v>12752.74</v>
      </c>
      <c r="F80" s="20">
        <v>1521.93</v>
      </c>
      <c r="G80" s="20">
        <v>18933.53</v>
      </c>
      <c r="H80" s="21">
        <v>25157.95</v>
      </c>
      <c r="I80" s="20">
        <v>34604.27</v>
      </c>
      <c r="J80" s="20">
        <v>47399.59</v>
      </c>
      <c r="K80" s="20">
        <v>2426.67</v>
      </c>
      <c r="L80" s="20">
        <v>178811.58000000002</v>
      </c>
      <c r="M80" s="20"/>
      <c r="N80" s="22">
        <f t="shared" si="3"/>
        <v>1959524.16</v>
      </c>
    </row>
    <row r="81" spans="2:14" ht="13.5">
      <c r="B81" s="19" t="s">
        <v>84</v>
      </c>
      <c r="C81" s="20">
        <v>2878041.67</v>
      </c>
      <c r="D81" s="20">
        <v>284197.84</v>
      </c>
      <c r="E81" s="20">
        <v>19392.48</v>
      </c>
      <c r="F81" s="20">
        <v>1902.3</v>
      </c>
      <c r="G81" s="20">
        <v>34647.22</v>
      </c>
      <c r="H81" s="21">
        <v>57909.45</v>
      </c>
      <c r="I81" s="20">
        <v>53419.9</v>
      </c>
      <c r="J81" s="20">
        <v>73172.53</v>
      </c>
      <c r="K81" s="20">
        <v>4225.55</v>
      </c>
      <c r="L81" s="20">
        <v>393665.38</v>
      </c>
      <c r="M81" s="20"/>
      <c r="N81" s="22">
        <f t="shared" si="3"/>
        <v>3800574.3199999994</v>
      </c>
    </row>
    <row r="82" spans="2:14" ht="13.5">
      <c r="B82" s="19" t="s">
        <v>85</v>
      </c>
      <c r="C82" s="20">
        <v>582324.98</v>
      </c>
      <c r="D82" s="20">
        <v>92173.74</v>
      </c>
      <c r="E82" s="20">
        <v>6158.23</v>
      </c>
      <c r="F82" s="20">
        <v>815.99</v>
      </c>
      <c r="G82" s="20">
        <v>7990.89</v>
      </c>
      <c r="H82" s="21">
        <v>8282.37</v>
      </c>
      <c r="I82" s="20">
        <v>16675</v>
      </c>
      <c r="J82" s="20">
        <v>22840.77</v>
      </c>
      <c r="K82" s="20">
        <v>1066.48</v>
      </c>
      <c r="L82" s="20">
        <v>62143</v>
      </c>
      <c r="M82" s="20"/>
      <c r="N82" s="22">
        <f t="shared" si="3"/>
        <v>800471.45</v>
      </c>
    </row>
    <row r="83" spans="2:14" ht="13.5">
      <c r="B83" s="19" t="s">
        <v>87</v>
      </c>
      <c r="C83" s="20">
        <v>725926.65</v>
      </c>
      <c r="D83" s="20">
        <v>59875.81</v>
      </c>
      <c r="E83" s="20">
        <v>5236.87</v>
      </c>
      <c r="F83" s="20">
        <v>546.47</v>
      </c>
      <c r="G83" s="20">
        <v>8890.67</v>
      </c>
      <c r="H83" s="21">
        <v>14075.36</v>
      </c>
      <c r="I83" s="20">
        <v>11195.8</v>
      </c>
      <c r="J83" s="20">
        <v>15335.58</v>
      </c>
      <c r="K83" s="20">
        <v>1098.51</v>
      </c>
      <c r="L83" s="20">
        <v>96453.3</v>
      </c>
      <c r="M83" s="20">
        <v>4428</v>
      </c>
      <c r="N83" s="22">
        <f t="shared" si="3"/>
        <v>943063.02</v>
      </c>
    </row>
    <row r="84" spans="2:14" ht="13.5">
      <c r="B84" s="19" t="s">
        <v>86</v>
      </c>
      <c r="C84" s="20">
        <v>1284778.95</v>
      </c>
      <c r="D84" s="20">
        <v>206459.59</v>
      </c>
      <c r="E84" s="20">
        <v>12461.69</v>
      </c>
      <c r="F84" s="20">
        <v>1583.23</v>
      </c>
      <c r="G84" s="20">
        <v>17136.47</v>
      </c>
      <c r="H84" s="21">
        <v>20002.84</v>
      </c>
      <c r="I84" s="20">
        <v>41160.79</v>
      </c>
      <c r="J84" s="20">
        <v>56380.47</v>
      </c>
      <c r="K84" s="20">
        <v>2246.48</v>
      </c>
      <c r="L84" s="20">
        <v>150437.48</v>
      </c>
      <c r="M84" s="20"/>
      <c r="N84" s="22">
        <f t="shared" si="3"/>
        <v>1792647.99</v>
      </c>
    </row>
    <row r="85" spans="2:14" ht="13.5">
      <c r="B85" s="19" t="s">
        <v>88</v>
      </c>
      <c r="C85" s="20">
        <v>524573.35</v>
      </c>
      <c r="D85" s="20">
        <v>78147.15</v>
      </c>
      <c r="E85" s="20">
        <v>5451.23</v>
      </c>
      <c r="F85" s="20">
        <v>716.49</v>
      </c>
      <c r="G85" s="20">
        <v>7156.16</v>
      </c>
      <c r="H85" s="21">
        <v>7608.93</v>
      </c>
      <c r="I85" s="20">
        <v>15899.72</v>
      </c>
      <c r="J85" s="20">
        <v>21778.82</v>
      </c>
      <c r="K85" s="20">
        <v>951.61</v>
      </c>
      <c r="L85" s="20">
        <v>57413.7</v>
      </c>
      <c r="M85" s="20"/>
      <c r="N85" s="22">
        <f t="shared" si="3"/>
        <v>719697.1599999999</v>
      </c>
    </row>
    <row r="86" spans="2:14" ht="13.5">
      <c r="B86" s="19" t="s">
        <v>54</v>
      </c>
      <c r="C86" s="20">
        <v>9881371.12</v>
      </c>
      <c r="D86" s="20">
        <v>2679106.48</v>
      </c>
      <c r="E86" s="20">
        <v>67056.55</v>
      </c>
      <c r="F86" s="20">
        <v>6622.94</v>
      </c>
      <c r="G86" s="20">
        <v>119165.05</v>
      </c>
      <c r="H86" s="21">
        <v>198094.17</v>
      </c>
      <c r="I86" s="20">
        <v>377278.47</v>
      </c>
      <c r="J86" s="20">
        <v>516781.5</v>
      </c>
      <c r="K86" s="20">
        <v>14552.85</v>
      </c>
      <c r="L86" s="20">
        <v>1319084.3199999998</v>
      </c>
      <c r="M86" s="20"/>
      <c r="N86" s="22">
        <f t="shared" si="3"/>
        <v>15179113.450000001</v>
      </c>
    </row>
    <row r="87" spans="2:14" ht="13.5">
      <c r="B87" s="19" t="s">
        <v>89</v>
      </c>
      <c r="C87" s="20">
        <v>1675286.81</v>
      </c>
      <c r="D87" s="20">
        <v>154513.39</v>
      </c>
      <c r="E87" s="20">
        <v>13589.29</v>
      </c>
      <c r="F87" s="20">
        <v>1551.25</v>
      </c>
      <c r="G87" s="20">
        <v>21177.71</v>
      </c>
      <c r="H87" s="21">
        <v>30171.63</v>
      </c>
      <c r="I87" s="20">
        <v>30710.11</v>
      </c>
      <c r="J87" s="20">
        <v>42065.53</v>
      </c>
      <c r="K87" s="20">
        <v>2677.48</v>
      </c>
      <c r="L87" s="20">
        <v>208579.82</v>
      </c>
      <c r="M87" s="20"/>
      <c r="N87" s="22">
        <f t="shared" si="3"/>
        <v>2180323.02</v>
      </c>
    </row>
    <row r="88" spans="2:14" ht="13.5">
      <c r="B88" s="19" t="s">
        <v>90</v>
      </c>
      <c r="C88" s="20">
        <v>1031141.75</v>
      </c>
      <c r="D88" s="20">
        <v>178384.27</v>
      </c>
      <c r="E88" s="20">
        <v>9698.13</v>
      </c>
      <c r="F88" s="20">
        <v>1212.14</v>
      </c>
      <c r="G88" s="20">
        <v>13620.29</v>
      </c>
      <c r="H88" s="21">
        <v>16520.32</v>
      </c>
      <c r="I88" s="20">
        <v>32628.56</v>
      </c>
      <c r="J88" s="20">
        <v>44693.34</v>
      </c>
      <c r="K88" s="20">
        <v>1774.27</v>
      </c>
      <c r="L88" s="20">
        <v>123452.73999999999</v>
      </c>
      <c r="M88" s="20">
        <v>38806</v>
      </c>
      <c r="N88" s="22">
        <f t="shared" si="3"/>
        <v>1491931.81</v>
      </c>
    </row>
    <row r="89" spans="9:13" ht="12.75">
      <c r="I89" s="23"/>
      <c r="J89" s="23"/>
      <c r="L89" s="23"/>
      <c r="M89" s="23"/>
    </row>
  </sheetData>
  <sheetProtection/>
  <printOptions horizontalCentered="1"/>
  <pageMargins left="0.5905511811023623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2018-03-09T19:50:26Z</cp:lastPrinted>
  <dcterms:created xsi:type="dcterms:W3CDTF">2018-03-09T19:25:33Z</dcterms:created>
  <dcterms:modified xsi:type="dcterms:W3CDTF">2018-03-12T20:29:52Z</dcterms:modified>
  <cp:category/>
  <cp:version/>
  <cp:contentType/>
  <cp:contentStatus/>
</cp:coreProperties>
</file>