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1030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<sst xmlns="http://schemas.openxmlformats.org/spreadsheetml/2006/main" count="112" uniqueCount="107">
  <si>
    <t>PARTICIPACIONES FEDERALES MINISTRADAS A LOS MUNICIPIOS DEL</t>
  </si>
  <si>
    <t xml:space="preserve"> ESTADO DE GUERRERO EN EL MES DE JULIO DEL EJERCICIO FISCAL 2018</t>
  </si>
  <si>
    <t>Nombre del Municipio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</si>
  <si>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</si>
  <si>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</si>
  <si>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</si>
  <si>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</si>
  <si>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</si>
  <si>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</si>
  <si>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</si>
  <si>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</si>
  <si>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</si>
  <si>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</si>
  <si>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</si>
  <si>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</si>
  <si>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</si>
  <si>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</si>
  <si>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</si>
  <si>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</si>
  <si>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</si>
  <si>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</si>
  <si>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</si>
  <si>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</si>
  <si>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</si>
  <si>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</si>
  <si>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</si>
  <si>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</si>
  <si>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</si>
  <si>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</si>
  <si>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</si>
  <si>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</si>
  <si>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</si>
  <si>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</si>
  <si>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</si>
  <si>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</si>
  <si>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</si>
  <si>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</si>
  <si>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</si>
  <si>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</si>
  <si>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</si>
  <si>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</si>
  <si>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</si>
  <si>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</si>
  <si>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</si>
  <si>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</si>
  <si>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</si>
  <si>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</si>
  <si>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</si>
  <si>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</si>
  <si>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</si>
  <si>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</si>
  <si>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</si>
  <si>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</si>
  <si>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</si>
  <si>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</si>
  <si>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</si>
  <si>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</si>
  <si>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</si>
  <si>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</si>
  <si>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</si>
  <si>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</si>
  <si>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</si>
  <si>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</si>
  <si>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</si>
  <si>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</si>
  <si>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</si>
  <si>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</si>
  <si>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</si>
  <si>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</si>
  <si>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</si>
  <si>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</si>
  <si>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</si>
  <si>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</si>
  <si>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</si>
  <si>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</si>
  <si>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</si>
  <si>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</si>
  <si>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</si>
  <si>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</si>
  <si>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</si>
  <si>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</si>
  <si>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</si>
  <si>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</si>
  <si>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</si>
  <si>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</si>
  <si>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</si>
  <si>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</si>
  <si>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</si>
  <si>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</si>
  <si>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</si>
  <si>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</si>
  <si>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</si>
  <si>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</si>
  <si>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</si>
  <si>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NOTAS:</t>
  </si>
  <si>
    <t>1)  INCLUYE :</t>
  </si>
  <si>
    <t>2)</t>
  </si>
  <si>
    <t>INCLUYE :</t>
  </si>
  <si>
    <t>3)</t>
  </si>
  <si>
    <t xml:space="preserve">      FONDO GENERAL</t>
  </si>
  <si>
    <t xml:space="preserve">  FDO. DE FOM. MPAL.</t>
  </si>
  <si>
    <t xml:space="preserve">    IMPUESTOS ESP. S/PROD. Y SERVS.</t>
  </si>
  <si>
    <t>TOTAL</t>
  </si>
  <si>
    <r>
      <t xml:space="preserve">      MÁS: </t>
    </r>
    <r>
      <rPr>
        <sz val="8"/>
        <rFont val="Arial Narrow"/>
        <family val="2"/>
      </rPr>
      <t>PRIMER JUSTE CUAT/18.</t>
    </r>
  </si>
  <si>
    <t>Fondo General de Participaciones        (1)</t>
  </si>
  <si>
    <t>Fondo de Fomento Municipal                   (2)</t>
  </si>
  <si>
    <t>Impuesto sobre Tenencia o Uso de Vehículos                  (3)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</si>
</sst>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  <xf numFmtId="0" fontId="9" fillId="0" borderId="0" xfId="66" applyFont="1">
      <alignment/>
      <protection/>
    </xf>
    <xf numFmtId="164" fontId="9" fillId="0" borderId="0" xfId="47" applyFont="1" applyAlignment="1">
      <alignment/>
    </xf>
    <xf numFmtId="0" fontId="8" fillId="0" borderId="0" xfId="66" applyFont="1">
      <alignment/>
      <protection/>
    </xf>
    <xf numFmtId="0" fontId="7" fillId="0" borderId="0" xfId="66" applyFont="1">
      <alignment/>
      <protection/>
    </xf>
    <xf numFmtId="165" fontId="7" fillId="0" borderId="0" xfId="47" applyNumberFormat="1" applyFont="1" applyAlignment="1">
      <alignment/>
    </xf>
    <xf numFmtId="0" fontId="7" fillId="0" borderId="0" xfId="66" applyFont="1" applyAlignment="1">
      <alignment horizontal="right"/>
      <protection/>
    </xf>
    <xf numFmtId="164" fontId="7" fillId="0" borderId="0" xfId="47" applyFont="1" applyAlignment="1">
      <alignment/>
    </xf>
    <xf numFmtId="0" fontId="6" fillId="0" borderId="0" xfId="66" applyFont="1">
      <alignment/>
      <protection/>
    </xf>
    <xf numFmtId="166" fontId="6" fillId="0" borderId="0" xfId="47" applyNumberFormat="1" applyFont="1" applyAlignment="1">
      <alignment/>
    </xf>
    <xf numFmtId="0" fontId="6" fillId="0" borderId="0" xfId="66" applyFont="1" applyFill="1">
      <alignment/>
      <protection/>
    </xf>
    <xf numFmtId="166" fontId="6" fillId="0" borderId="15" xfId="47" applyNumberFormat="1" applyFont="1" applyBorder="1" applyAlignment="1">
      <alignment/>
    </xf>
    <xf numFmtId="166" fontId="7" fillId="0" borderId="16" xfId="47" applyNumberFormat="1" applyFont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rmal_PART0908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5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28125" style="18" customWidth="1"/>
    <col min="2" max="2" width="24.140625" style="18" bestFit="1" customWidth="1"/>
    <col min="3" max="13" width="12.28125" style="18" customWidth="1"/>
    <col min="14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104</v>
      </c>
      <c r="D4" s="10" t="s">
        <v>105</v>
      </c>
      <c r="E4" s="10" t="s">
        <v>3</v>
      </c>
      <c r="F4" s="10" t="s">
        <v>106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2" t="s">
        <v>11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12</v>
      </c>
      <c r="C6" s="25">
        <f aca="true" t="shared" si="0" ref="C6:N6">SUM(C8:C88)</f>
        <v>304943295.8</v>
      </c>
      <c r="D6" s="25">
        <f t="shared" si="0"/>
        <v>50976968</v>
      </c>
      <c r="E6" s="25">
        <f t="shared" si="0"/>
        <v>1065594.4000000001</v>
      </c>
      <c r="F6" s="25">
        <f t="shared" si="0"/>
        <v>1149323.7999999998</v>
      </c>
      <c r="G6" s="25">
        <f t="shared" si="0"/>
        <v>4624425.200000002</v>
      </c>
      <c r="H6" s="25">
        <f t="shared" si="0"/>
        <v>23953741.200000007</v>
      </c>
      <c r="I6" s="25">
        <f t="shared" si="0"/>
        <v>7105324.739999997</v>
      </c>
      <c r="J6" s="25">
        <f t="shared" si="0"/>
        <v>9982434.799999999</v>
      </c>
      <c r="K6" s="25">
        <f t="shared" si="0"/>
        <v>357950.4000000001</v>
      </c>
      <c r="L6" s="25">
        <f t="shared" si="0"/>
        <v>25631639.31</v>
      </c>
      <c r="M6" s="25">
        <f t="shared" si="0"/>
        <v>9925456</v>
      </c>
      <c r="N6" s="25">
        <f t="shared" si="0"/>
        <v>439716153.65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13</v>
      </c>
      <c r="C8" s="20">
        <v>75310434.07</v>
      </c>
      <c r="D8" s="20">
        <v>18341858.95</v>
      </c>
      <c r="E8" s="20">
        <v>259305.18</v>
      </c>
      <c r="F8" s="20">
        <v>271015.26</v>
      </c>
      <c r="G8" s="20">
        <v>1130198.83</v>
      </c>
      <c r="H8" s="21">
        <v>5814729.4</v>
      </c>
      <c r="I8" s="20">
        <v>2431929.97</v>
      </c>
      <c r="J8" s="20">
        <v>3416674.66</v>
      </c>
      <c r="K8" s="20">
        <v>87084.75</v>
      </c>
      <c r="L8" s="20">
        <v>4811485.37</v>
      </c>
      <c r="M8" s="20">
        <v>0</v>
      </c>
      <c r="N8" s="22">
        <f>SUM(C8:M8)</f>
        <v>111874716.44000001</v>
      </c>
    </row>
    <row r="9" spans="2:14" ht="13.5">
      <c r="B9" s="19" t="s">
        <v>14</v>
      </c>
      <c r="C9" s="20">
        <v>2195088.38</v>
      </c>
      <c r="D9" s="20">
        <v>342616.24</v>
      </c>
      <c r="E9" s="20">
        <v>8011.67</v>
      </c>
      <c r="F9" s="20">
        <v>9407.06</v>
      </c>
      <c r="G9" s="20">
        <v>34337.75</v>
      </c>
      <c r="H9" s="21">
        <v>181355.88</v>
      </c>
      <c r="I9" s="20">
        <v>51658.94</v>
      </c>
      <c r="J9" s="20">
        <v>72576.84</v>
      </c>
      <c r="K9" s="20">
        <v>2693.02</v>
      </c>
      <c r="L9" s="20">
        <v>189281.58000000002</v>
      </c>
      <c r="M9" s="20">
        <v>238388</v>
      </c>
      <c r="N9" s="22">
        <f aca="true" t="shared" si="1" ref="N9:N72">SUM(C9:M9)</f>
        <v>3325415.36</v>
      </c>
    </row>
    <row r="10" spans="2:14" ht="13.5">
      <c r="B10" s="19" t="s">
        <v>15</v>
      </c>
      <c r="C10" s="20">
        <v>1697484.34</v>
      </c>
      <c r="D10" s="20">
        <v>254772.35</v>
      </c>
      <c r="E10" s="20">
        <v>6174.01</v>
      </c>
      <c r="F10" s="20">
        <v>7203.17</v>
      </c>
      <c r="G10" s="20">
        <v>26487.63</v>
      </c>
      <c r="H10" s="21">
        <v>139682.04</v>
      </c>
      <c r="I10" s="20">
        <v>38445.92</v>
      </c>
      <c r="J10" s="20">
        <v>54013.57</v>
      </c>
      <c r="K10" s="20">
        <v>2075.21</v>
      </c>
      <c r="L10" s="20">
        <v>146756.08000000002</v>
      </c>
      <c r="M10" s="20">
        <v>0</v>
      </c>
      <c r="N10" s="22">
        <f t="shared" si="1"/>
        <v>2373094.32</v>
      </c>
    </row>
    <row r="11" spans="2:14" ht="13.5">
      <c r="B11" s="19" t="s">
        <v>16</v>
      </c>
      <c r="C11" s="20">
        <v>2985235.7</v>
      </c>
      <c r="D11" s="20">
        <v>375372.43</v>
      </c>
      <c r="E11" s="20">
        <v>11633.78</v>
      </c>
      <c r="F11" s="20">
        <v>15246.77</v>
      </c>
      <c r="G11" s="20">
        <v>48969.1</v>
      </c>
      <c r="H11" s="21">
        <v>265957.6</v>
      </c>
      <c r="I11" s="20">
        <v>54434.7</v>
      </c>
      <c r="J11" s="20">
        <v>76476.56</v>
      </c>
      <c r="K11" s="20">
        <v>3914.22</v>
      </c>
      <c r="L11" s="20">
        <v>202273.87</v>
      </c>
      <c r="M11" s="20">
        <v>0</v>
      </c>
      <c r="N11" s="22">
        <f t="shared" si="1"/>
        <v>4039514.730000001</v>
      </c>
    </row>
    <row r="12" spans="2:14" ht="13.5">
      <c r="B12" s="19" t="s">
        <v>17</v>
      </c>
      <c r="C12" s="20">
        <v>1382451.68</v>
      </c>
      <c r="D12" s="20">
        <v>193278.59</v>
      </c>
      <c r="E12" s="20">
        <v>5049.91</v>
      </c>
      <c r="F12" s="20">
        <v>5938.52</v>
      </c>
      <c r="G12" s="20">
        <v>21638.65</v>
      </c>
      <c r="H12" s="21">
        <v>114327.09</v>
      </c>
      <c r="I12" s="20">
        <v>28061.67</v>
      </c>
      <c r="J12" s="20">
        <v>39424.49</v>
      </c>
      <c r="K12" s="20">
        <v>1697.48</v>
      </c>
      <c r="L12" s="20">
        <v>116321.66</v>
      </c>
      <c r="M12" s="20">
        <v>0</v>
      </c>
      <c r="N12" s="22">
        <f t="shared" si="1"/>
        <v>1908189.7399999998</v>
      </c>
    </row>
    <row r="13" spans="2:14" ht="13.5">
      <c r="B13" s="19" t="s">
        <v>18</v>
      </c>
      <c r="C13" s="20">
        <v>465657.16000000003</v>
      </c>
      <c r="D13" s="20">
        <v>66650.54</v>
      </c>
      <c r="E13" s="20">
        <v>1783.8</v>
      </c>
      <c r="F13" s="20">
        <v>2275.54</v>
      </c>
      <c r="G13" s="20">
        <v>7543.41</v>
      </c>
      <c r="H13" s="21">
        <v>40676.7</v>
      </c>
      <c r="I13" s="20">
        <v>9374.55</v>
      </c>
      <c r="J13" s="20">
        <v>13170.52</v>
      </c>
      <c r="K13" s="20">
        <v>600.02</v>
      </c>
      <c r="L13" s="20">
        <v>34036.97</v>
      </c>
      <c r="M13" s="20">
        <v>0</v>
      </c>
      <c r="N13" s="22">
        <f t="shared" si="1"/>
        <v>641769.2100000002</v>
      </c>
    </row>
    <row r="14" spans="2:14" ht="13.5">
      <c r="B14" s="19" t="s">
        <v>19</v>
      </c>
      <c r="C14" s="20">
        <v>1443051.23</v>
      </c>
      <c r="D14" s="20">
        <v>127784.02</v>
      </c>
      <c r="E14" s="20">
        <v>4876.71</v>
      </c>
      <c r="F14" s="20">
        <v>4887.45</v>
      </c>
      <c r="G14" s="20">
        <v>21373.31</v>
      </c>
      <c r="H14" s="21">
        <v>109011.93</v>
      </c>
      <c r="I14" s="20">
        <v>17835.69</v>
      </c>
      <c r="J14" s="20">
        <v>25057.77</v>
      </c>
      <c r="K14" s="20">
        <v>1637.31</v>
      </c>
      <c r="L14" s="20">
        <v>139857.58000000002</v>
      </c>
      <c r="M14" s="20">
        <v>0</v>
      </c>
      <c r="N14" s="22">
        <f t="shared" si="1"/>
        <v>1895373</v>
      </c>
    </row>
    <row r="15" spans="2:14" ht="13.5">
      <c r="B15" s="19" t="s">
        <v>20</v>
      </c>
      <c r="C15" s="20">
        <v>3320945.2700000005</v>
      </c>
      <c r="D15" s="20">
        <v>476929.09</v>
      </c>
      <c r="E15" s="20">
        <v>11515.52</v>
      </c>
      <c r="F15" s="20">
        <v>12220.13</v>
      </c>
      <c r="G15" s="20">
        <v>50087.31</v>
      </c>
      <c r="H15" s="21">
        <v>258530.78</v>
      </c>
      <c r="I15" s="20">
        <v>54814.01</v>
      </c>
      <c r="J15" s="20">
        <v>77009.46</v>
      </c>
      <c r="K15" s="20">
        <v>3867.79</v>
      </c>
      <c r="L15" s="20">
        <v>306829.64</v>
      </c>
      <c r="M15" s="20">
        <v>0</v>
      </c>
      <c r="N15" s="22">
        <f t="shared" si="1"/>
        <v>4572749</v>
      </c>
    </row>
    <row r="16" spans="2:14" ht="13.5">
      <c r="B16" s="19" t="s">
        <v>21</v>
      </c>
      <c r="C16" s="20">
        <v>923519.24</v>
      </c>
      <c r="D16" s="20">
        <v>91125.55</v>
      </c>
      <c r="E16" s="20">
        <v>3133.57</v>
      </c>
      <c r="F16" s="20">
        <v>3169.7</v>
      </c>
      <c r="G16" s="20">
        <v>13717.15</v>
      </c>
      <c r="H16" s="21">
        <v>70094.56</v>
      </c>
      <c r="I16" s="20">
        <v>13201.66</v>
      </c>
      <c r="J16" s="20">
        <v>18547.32</v>
      </c>
      <c r="K16" s="20">
        <v>1052.13</v>
      </c>
      <c r="L16" s="20">
        <v>89876.55</v>
      </c>
      <c r="M16" s="20">
        <v>31087</v>
      </c>
      <c r="N16" s="22">
        <f t="shared" si="1"/>
        <v>1258524.43</v>
      </c>
    </row>
    <row r="17" spans="2:14" ht="13.5">
      <c r="B17" s="19" t="s">
        <v>22</v>
      </c>
      <c r="C17" s="20">
        <v>407014.73</v>
      </c>
      <c r="D17" s="20">
        <v>54506.57</v>
      </c>
      <c r="E17" s="20">
        <v>1534.48</v>
      </c>
      <c r="F17" s="20">
        <v>1906.93</v>
      </c>
      <c r="G17" s="20">
        <v>6517.49</v>
      </c>
      <c r="H17" s="21">
        <v>34908.07</v>
      </c>
      <c r="I17" s="20">
        <v>7749.42</v>
      </c>
      <c r="J17" s="20">
        <v>10887.33</v>
      </c>
      <c r="K17" s="20">
        <v>516.03</v>
      </c>
      <c r="L17" s="20">
        <v>31067.03</v>
      </c>
      <c r="M17" s="20">
        <v>0</v>
      </c>
      <c r="N17" s="22">
        <f t="shared" si="1"/>
        <v>556608.08</v>
      </c>
    </row>
    <row r="18" spans="2:14" ht="13.5">
      <c r="B18" s="19" t="s">
        <v>23</v>
      </c>
      <c r="C18" s="20">
        <v>1776761.05</v>
      </c>
      <c r="D18" s="20">
        <v>263383.23</v>
      </c>
      <c r="E18" s="20">
        <v>6598.45</v>
      </c>
      <c r="F18" s="20">
        <v>7991.86</v>
      </c>
      <c r="G18" s="20">
        <v>28143.33</v>
      </c>
      <c r="H18" s="21">
        <v>149767.13</v>
      </c>
      <c r="I18" s="20">
        <v>38690.08</v>
      </c>
      <c r="J18" s="20">
        <v>54356.58</v>
      </c>
      <c r="K18" s="20">
        <v>2218.55</v>
      </c>
      <c r="L18" s="20">
        <v>144342.62</v>
      </c>
      <c r="M18" s="20">
        <v>0</v>
      </c>
      <c r="N18" s="22">
        <f t="shared" si="1"/>
        <v>2472252.8800000004</v>
      </c>
    </row>
    <row r="19" spans="2:14" ht="13.5">
      <c r="B19" s="19" t="s">
        <v>24</v>
      </c>
      <c r="C19" s="20">
        <v>5042484.58</v>
      </c>
      <c r="D19" s="20">
        <v>693447.75</v>
      </c>
      <c r="E19" s="20">
        <v>18835.08</v>
      </c>
      <c r="F19" s="20">
        <v>23041.86</v>
      </c>
      <c r="G19" s="20">
        <v>80205.3</v>
      </c>
      <c r="H19" s="21">
        <v>427883.29</v>
      </c>
      <c r="I19" s="20">
        <v>96405.36</v>
      </c>
      <c r="J19" s="20">
        <v>135442.11</v>
      </c>
      <c r="K19" s="20">
        <v>6333.32</v>
      </c>
      <c r="L19" s="20">
        <v>389060.37</v>
      </c>
      <c r="M19" s="20">
        <v>0</v>
      </c>
      <c r="N19" s="22">
        <f t="shared" si="1"/>
        <v>6913139.020000001</v>
      </c>
    </row>
    <row r="20" spans="2:14" ht="13.5">
      <c r="B20" s="19" t="s">
        <v>25</v>
      </c>
      <c r="C20" s="20">
        <v>4799954.68</v>
      </c>
      <c r="D20" s="20">
        <v>690571.77</v>
      </c>
      <c r="E20" s="20">
        <v>17561.03</v>
      </c>
      <c r="F20" s="20">
        <v>20710.1</v>
      </c>
      <c r="G20" s="20">
        <v>75215.11</v>
      </c>
      <c r="H20" s="21">
        <v>397668.55</v>
      </c>
      <c r="I20" s="20">
        <v>105934.91</v>
      </c>
      <c r="J20" s="20">
        <v>148830.4</v>
      </c>
      <c r="K20" s="20">
        <v>5903.13</v>
      </c>
      <c r="L20" s="20">
        <v>402825.83999999997</v>
      </c>
      <c r="M20" s="20">
        <v>896755</v>
      </c>
      <c r="N20" s="22">
        <f t="shared" si="1"/>
        <v>7561930.52</v>
      </c>
    </row>
    <row r="21" spans="2:14" ht="13.5">
      <c r="B21" s="19" t="s">
        <v>26</v>
      </c>
      <c r="C21" s="20">
        <v>1136662.54</v>
      </c>
      <c r="D21" s="20">
        <v>143279.68</v>
      </c>
      <c r="E21" s="20">
        <v>4376</v>
      </c>
      <c r="F21" s="20">
        <v>5626.92</v>
      </c>
      <c r="G21" s="20">
        <v>18480.35</v>
      </c>
      <c r="H21" s="21">
        <v>99861.03</v>
      </c>
      <c r="I21" s="20">
        <v>21102.7</v>
      </c>
      <c r="J21" s="20">
        <v>29647.67</v>
      </c>
      <c r="K21" s="20">
        <v>1472.07</v>
      </c>
      <c r="L21" s="20">
        <v>80692.73</v>
      </c>
      <c r="M21" s="20">
        <v>0</v>
      </c>
      <c r="N21" s="22">
        <f t="shared" si="1"/>
        <v>1541201.69</v>
      </c>
    </row>
    <row r="22" spans="2:14" ht="13.5">
      <c r="B22" s="19" t="s">
        <v>27</v>
      </c>
      <c r="C22" s="20">
        <v>1347040.83</v>
      </c>
      <c r="D22" s="20">
        <v>162391.6</v>
      </c>
      <c r="E22" s="20">
        <v>4913.35</v>
      </c>
      <c r="F22" s="20">
        <v>5762.46</v>
      </c>
      <c r="G22" s="20">
        <v>21062.22</v>
      </c>
      <c r="H22" s="21">
        <v>111210.03</v>
      </c>
      <c r="I22" s="20">
        <v>22736.39</v>
      </c>
      <c r="J22" s="20">
        <v>31942.87</v>
      </c>
      <c r="K22" s="20">
        <v>1651.55</v>
      </c>
      <c r="L22" s="20">
        <v>111214.56</v>
      </c>
      <c r="M22" s="20">
        <v>32224</v>
      </c>
      <c r="N22" s="22">
        <f t="shared" si="1"/>
        <v>1852149.8600000003</v>
      </c>
    </row>
    <row r="23" spans="2:14" ht="13.5">
      <c r="B23" s="19" t="s">
        <v>28</v>
      </c>
      <c r="C23" s="20">
        <v>1926954.08</v>
      </c>
      <c r="D23" s="20">
        <v>184311.3</v>
      </c>
      <c r="E23" s="20">
        <v>5962.1</v>
      </c>
      <c r="F23" s="20">
        <v>4698.66</v>
      </c>
      <c r="G23" s="20">
        <v>26848.69</v>
      </c>
      <c r="H23" s="21">
        <v>131174.7</v>
      </c>
      <c r="I23" s="20">
        <v>23358.43</v>
      </c>
      <c r="J23" s="20">
        <v>32816.8</v>
      </c>
      <c r="K23" s="20">
        <v>1998.76</v>
      </c>
      <c r="L23" s="20">
        <v>220395.31</v>
      </c>
      <c r="M23" s="20">
        <v>166558</v>
      </c>
      <c r="N23" s="22">
        <f t="shared" si="1"/>
        <v>2725076.83</v>
      </c>
    </row>
    <row r="24" spans="2:14" ht="13.5">
      <c r="B24" s="19" t="s">
        <v>41</v>
      </c>
      <c r="C24" s="20">
        <v>8053396.07</v>
      </c>
      <c r="D24" s="20">
        <v>1340740.78</v>
      </c>
      <c r="E24" s="20">
        <v>28970</v>
      </c>
      <c r="F24" s="20">
        <v>33105.62</v>
      </c>
      <c r="G24" s="20">
        <v>124676.59</v>
      </c>
      <c r="H24" s="21">
        <v>654281.43</v>
      </c>
      <c r="I24" s="20">
        <v>199001.95</v>
      </c>
      <c r="J24" s="20">
        <v>279582.43</v>
      </c>
      <c r="K24" s="20">
        <v>9735.79</v>
      </c>
      <c r="L24" s="20">
        <v>713877.25</v>
      </c>
      <c r="M24" s="20">
        <v>1225493</v>
      </c>
      <c r="N24" s="22">
        <f t="shared" si="1"/>
        <v>12662860.909999996</v>
      </c>
    </row>
    <row r="25" spans="2:14" ht="13.5">
      <c r="B25" s="19" t="s">
        <v>42</v>
      </c>
      <c r="C25" s="20">
        <v>18068783.31</v>
      </c>
      <c r="D25" s="20">
        <v>3486438.56</v>
      </c>
      <c r="E25" s="20">
        <v>64336.58</v>
      </c>
      <c r="F25" s="20">
        <v>72079.1</v>
      </c>
      <c r="G25" s="20">
        <v>277693.22</v>
      </c>
      <c r="H25" s="21">
        <v>1450656.97</v>
      </c>
      <c r="I25" s="20">
        <v>499339.38</v>
      </c>
      <c r="J25" s="20">
        <v>701533.42</v>
      </c>
      <c r="K25" s="20">
        <v>21617.91</v>
      </c>
      <c r="L25" s="20">
        <v>1570439.75</v>
      </c>
      <c r="M25" s="20">
        <v>0</v>
      </c>
      <c r="N25" s="22">
        <f t="shared" si="1"/>
        <v>26212918.199999996</v>
      </c>
    </row>
    <row r="26" spans="2:14" ht="13.5">
      <c r="B26" s="19" t="s">
        <v>29</v>
      </c>
      <c r="C26" s="20">
        <v>1030530.34</v>
      </c>
      <c r="D26" s="20">
        <v>125474.02</v>
      </c>
      <c r="E26" s="20">
        <v>4093.53</v>
      </c>
      <c r="F26" s="20">
        <v>5520.72</v>
      </c>
      <c r="G26" s="20">
        <v>17142.83</v>
      </c>
      <c r="H26" s="21">
        <v>93837.85</v>
      </c>
      <c r="I26" s="20">
        <v>17912.87</v>
      </c>
      <c r="J26" s="20">
        <v>25166.21</v>
      </c>
      <c r="K26" s="20">
        <v>1377.64</v>
      </c>
      <c r="L26" s="20">
        <v>64618.619999999995</v>
      </c>
      <c r="M26" s="20">
        <v>232655</v>
      </c>
      <c r="N26" s="22">
        <f t="shared" si="1"/>
        <v>1618329.63</v>
      </c>
    </row>
    <row r="27" spans="2:14" ht="13.5">
      <c r="B27" s="19" t="s">
        <v>91</v>
      </c>
      <c r="C27" s="20">
        <v>1158600.75</v>
      </c>
      <c r="D27" s="20">
        <v>180964.3</v>
      </c>
      <c r="E27" s="20">
        <v>4206.88</v>
      </c>
      <c r="F27" s="20">
        <v>4892.73</v>
      </c>
      <c r="G27" s="20">
        <v>18056.91</v>
      </c>
      <c r="H27" s="21">
        <v>95151.75</v>
      </c>
      <c r="I27" s="20">
        <v>26278.99</v>
      </c>
      <c r="J27" s="20">
        <v>36919.96</v>
      </c>
      <c r="K27" s="20">
        <v>1413.97</v>
      </c>
      <c r="L27" s="20">
        <v>100725.26999999999</v>
      </c>
      <c r="M27" s="20">
        <v>0</v>
      </c>
      <c r="N27" s="22">
        <f t="shared" si="1"/>
        <v>1627211.5099999998</v>
      </c>
    </row>
    <row r="28" spans="2:14" ht="13.5">
      <c r="B28" s="19" t="s">
        <v>30</v>
      </c>
      <c r="C28" s="20">
        <v>5802025.43</v>
      </c>
      <c r="D28" s="20">
        <v>233833.8</v>
      </c>
      <c r="E28" s="20">
        <v>15461.5</v>
      </c>
      <c r="F28" s="20">
        <v>5870.93</v>
      </c>
      <c r="G28" s="20">
        <v>73179.71</v>
      </c>
      <c r="H28" s="21">
        <v>329789.1</v>
      </c>
      <c r="I28" s="20">
        <v>41567.74</v>
      </c>
      <c r="J28" s="20">
        <v>58399.48</v>
      </c>
      <c r="K28" s="20">
        <v>5168.78</v>
      </c>
      <c r="L28" s="20">
        <v>802026.12</v>
      </c>
      <c r="M28" s="20">
        <v>0</v>
      </c>
      <c r="N28" s="22">
        <f t="shared" si="1"/>
        <v>7367322.59</v>
      </c>
    </row>
    <row r="29" spans="2:14" ht="13.5">
      <c r="B29" s="19" t="s">
        <v>31</v>
      </c>
      <c r="C29" s="20">
        <v>1375817.9</v>
      </c>
      <c r="D29" s="20">
        <v>155757.8</v>
      </c>
      <c r="E29" s="20">
        <v>4709.3</v>
      </c>
      <c r="F29" s="20">
        <v>4858.51</v>
      </c>
      <c r="G29" s="20">
        <v>20561.5</v>
      </c>
      <c r="H29" s="21">
        <v>105498.22</v>
      </c>
      <c r="I29" s="20">
        <v>22087.78</v>
      </c>
      <c r="J29" s="20">
        <v>31031.63</v>
      </c>
      <c r="K29" s="20">
        <v>1581.42</v>
      </c>
      <c r="L29" s="20">
        <v>132195.08000000002</v>
      </c>
      <c r="M29" s="20">
        <v>176999</v>
      </c>
      <c r="N29" s="22">
        <f t="shared" si="1"/>
        <v>2031098.14</v>
      </c>
    </row>
    <row r="30" spans="2:14" ht="13.5">
      <c r="B30" s="19" t="s">
        <v>32</v>
      </c>
      <c r="C30" s="20">
        <v>1029149.3200000001</v>
      </c>
      <c r="D30" s="20">
        <v>142660.43</v>
      </c>
      <c r="E30" s="20">
        <v>3843.83</v>
      </c>
      <c r="F30" s="20">
        <v>4701.65</v>
      </c>
      <c r="G30" s="20">
        <v>16368.55</v>
      </c>
      <c r="H30" s="21">
        <v>87320.54</v>
      </c>
      <c r="I30" s="20">
        <v>21134.16</v>
      </c>
      <c r="J30" s="20">
        <v>29691.86</v>
      </c>
      <c r="K30" s="20">
        <v>1292.49</v>
      </c>
      <c r="L30" s="20">
        <v>81579.61</v>
      </c>
      <c r="M30" s="20">
        <v>22235</v>
      </c>
      <c r="N30" s="22">
        <f t="shared" si="1"/>
        <v>1439977.4400000002</v>
      </c>
    </row>
    <row r="31" spans="2:14" ht="13.5">
      <c r="B31" s="19" t="s">
        <v>33</v>
      </c>
      <c r="C31" s="20">
        <v>1319977.78</v>
      </c>
      <c r="D31" s="20">
        <v>190598.09</v>
      </c>
      <c r="E31" s="20">
        <v>4892.06</v>
      </c>
      <c r="F31" s="20">
        <v>5903.99</v>
      </c>
      <c r="G31" s="20">
        <v>20877.24</v>
      </c>
      <c r="H31" s="21">
        <v>111001.97</v>
      </c>
      <c r="I31" s="20">
        <v>28670.29</v>
      </c>
      <c r="J31" s="20">
        <v>40279.55</v>
      </c>
      <c r="K31" s="20">
        <v>1644.78</v>
      </c>
      <c r="L31" s="20">
        <v>107857.34</v>
      </c>
      <c r="M31" s="20">
        <v>0</v>
      </c>
      <c r="N31" s="22">
        <f t="shared" si="1"/>
        <v>1831703.0900000003</v>
      </c>
    </row>
    <row r="32" spans="2:14" ht="13.5">
      <c r="B32" s="19" t="s">
        <v>34</v>
      </c>
      <c r="C32" s="20">
        <v>6300706.66</v>
      </c>
      <c r="D32" s="20">
        <v>889984.75</v>
      </c>
      <c r="E32" s="20">
        <v>22641.55</v>
      </c>
      <c r="F32" s="20">
        <v>25822.28</v>
      </c>
      <c r="G32" s="20">
        <v>97470.17</v>
      </c>
      <c r="H32" s="21">
        <v>511270.12</v>
      </c>
      <c r="I32" s="20">
        <v>134215.37</v>
      </c>
      <c r="J32" s="20">
        <v>188562.27</v>
      </c>
      <c r="K32" s="20">
        <v>7608.9</v>
      </c>
      <c r="L32" s="20">
        <v>540759.46</v>
      </c>
      <c r="M32" s="20">
        <v>0</v>
      </c>
      <c r="N32" s="22">
        <f t="shared" si="1"/>
        <v>8719041.530000001</v>
      </c>
    </row>
    <row r="33" spans="2:14" ht="13.5">
      <c r="B33" s="19" t="s">
        <v>35</v>
      </c>
      <c r="C33" s="20">
        <v>4306680.29</v>
      </c>
      <c r="D33" s="20">
        <v>469240.23</v>
      </c>
      <c r="E33" s="20">
        <v>15233.04</v>
      </c>
      <c r="F33" s="20">
        <v>16842.54</v>
      </c>
      <c r="G33" s="20">
        <v>65875.59</v>
      </c>
      <c r="H33" s="21">
        <v>343105.6</v>
      </c>
      <c r="I33" s="20">
        <v>70915.84</v>
      </c>
      <c r="J33" s="20">
        <v>99631.3</v>
      </c>
      <c r="K33" s="20">
        <v>5117.98</v>
      </c>
      <c r="L33" s="20">
        <v>377227.57999999996</v>
      </c>
      <c r="M33" s="20">
        <v>36820</v>
      </c>
      <c r="N33" s="22">
        <f t="shared" si="1"/>
        <v>5806689.989999999</v>
      </c>
    </row>
    <row r="34" spans="2:14" ht="13.5">
      <c r="B34" s="19" t="s">
        <v>36</v>
      </c>
      <c r="C34" s="20">
        <v>2680576.56</v>
      </c>
      <c r="D34" s="20">
        <v>311146.61</v>
      </c>
      <c r="E34" s="20">
        <v>9122.35</v>
      </c>
      <c r="F34" s="20">
        <v>9289.86</v>
      </c>
      <c r="G34" s="20">
        <v>39897.89</v>
      </c>
      <c r="H34" s="21">
        <v>204159.81</v>
      </c>
      <c r="I34" s="20">
        <v>45984.96</v>
      </c>
      <c r="J34" s="20">
        <v>64605.33</v>
      </c>
      <c r="K34" s="20">
        <v>3063.08</v>
      </c>
      <c r="L34" s="20">
        <v>260144.30000000002</v>
      </c>
      <c r="M34" s="20">
        <v>0</v>
      </c>
      <c r="N34" s="22">
        <f t="shared" si="1"/>
        <v>3627990.75</v>
      </c>
    </row>
    <row r="35" spans="2:14" ht="13.5">
      <c r="B35" s="19" t="s">
        <v>37</v>
      </c>
      <c r="C35" s="20">
        <v>858010.4099999999</v>
      </c>
      <c r="D35" s="20">
        <v>79210.27</v>
      </c>
      <c r="E35" s="20">
        <v>2760.73</v>
      </c>
      <c r="F35" s="20">
        <v>2444.47</v>
      </c>
      <c r="G35" s="20">
        <v>12280.96</v>
      </c>
      <c r="H35" s="21">
        <v>61182.14</v>
      </c>
      <c r="I35" s="20">
        <v>11711.69</v>
      </c>
      <c r="J35" s="20">
        <v>16454.02</v>
      </c>
      <c r="K35" s="20">
        <v>926.14</v>
      </c>
      <c r="L35" s="20">
        <v>92714.84</v>
      </c>
      <c r="M35" s="20">
        <v>0</v>
      </c>
      <c r="N35" s="22">
        <f t="shared" si="1"/>
        <v>1137695.67</v>
      </c>
    </row>
    <row r="36" spans="2:14" ht="13.5">
      <c r="B36" s="19" t="s">
        <v>38</v>
      </c>
      <c r="C36" s="20">
        <v>1203114.74</v>
      </c>
      <c r="D36" s="20">
        <v>153647.22</v>
      </c>
      <c r="E36" s="20">
        <v>4548.44</v>
      </c>
      <c r="F36" s="20">
        <v>5678.72</v>
      </c>
      <c r="G36" s="20">
        <v>19304.21</v>
      </c>
      <c r="H36" s="21">
        <v>103516.65</v>
      </c>
      <c r="I36" s="20">
        <v>23401.85</v>
      </c>
      <c r="J36" s="20">
        <v>32877.8</v>
      </c>
      <c r="K36" s="20">
        <v>1529.68</v>
      </c>
      <c r="L36" s="20">
        <v>91188.63</v>
      </c>
      <c r="M36" s="20">
        <v>0</v>
      </c>
      <c r="N36" s="22">
        <f t="shared" si="1"/>
        <v>1638807.94</v>
      </c>
    </row>
    <row r="37" spans="2:14" ht="13.5">
      <c r="B37" s="19" t="s">
        <v>39</v>
      </c>
      <c r="C37" s="20">
        <v>864017.18</v>
      </c>
      <c r="D37" s="20">
        <v>89756.58</v>
      </c>
      <c r="E37" s="20">
        <v>3150.68</v>
      </c>
      <c r="F37" s="20">
        <v>3693.35</v>
      </c>
      <c r="G37" s="20">
        <v>13507.11</v>
      </c>
      <c r="H37" s="21">
        <v>71310.13</v>
      </c>
      <c r="I37" s="20">
        <v>12578.41</v>
      </c>
      <c r="J37" s="20">
        <v>17671.7</v>
      </c>
      <c r="K37" s="20">
        <v>1059.05</v>
      </c>
      <c r="L37" s="20">
        <v>70485.65</v>
      </c>
      <c r="M37" s="20">
        <v>0</v>
      </c>
      <c r="N37" s="22">
        <f t="shared" si="1"/>
        <v>1147229.8399999999</v>
      </c>
    </row>
    <row r="38" spans="2:14" ht="13.5">
      <c r="B38" s="19" t="s">
        <v>40</v>
      </c>
      <c r="C38" s="20">
        <v>2334940.67</v>
      </c>
      <c r="D38" s="20">
        <v>218855.86</v>
      </c>
      <c r="E38" s="20">
        <v>8419.35</v>
      </c>
      <c r="F38" s="20">
        <v>9664.89</v>
      </c>
      <c r="G38" s="20">
        <v>36209.33</v>
      </c>
      <c r="H38" s="21">
        <v>190221.06</v>
      </c>
      <c r="I38" s="20">
        <v>32032.67</v>
      </c>
      <c r="J38" s="20">
        <v>45003.44</v>
      </c>
      <c r="K38" s="20">
        <v>2829.55</v>
      </c>
      <c r="L38" s="20">
        <v>193898.84</v>
      </c>
      <c r="M38" s="20">
        <v>0</v>
      </c>
      <c r="N38" s="22">
        <f t="shared" si="1"/>
        <v>3072075.6599999997</v>
      </c>
    </row>
    <row r="39" spans="2:14" ht="13.5">
      <c r="B39" s="19" t="s">
        <v>43</v>
      </c>
      <c r="C39" s="20">
        <v>3860977.7900000005</v>
      </c>
      <c r="D39" s="20">
        <v>544495.21</v>
      </c>
      <c r="E39" s="20">
        <v>13627.93</v>
      </c>
      <c r="F39" s="20">
        <v>15004.35</v>
      </c>
      <c r="G39" s="20">
        <v>58970</v>
      </c>
      <c r="H39" s="21">
        <v>306848.06</v>
      </c>
      <c r="I39" s="20">
        <v>82972.81</v>
      </c>
      <c r="J39" s="20">
        <v>116570.41</v>
      </c>
      <c r="K39" s="20">
        <v>4578.55</v>
      </c>
      <c r="L39" s="20">
        <v>351884.98</v>
      </c>
      <c r="M39" s="20">
        <v>0</v>
      </c>
      <c r="N39" s="22">
        <f t="shared" si="1"/>
        <v>5355930.089999998</v>
      </c>
    </row>
    <row r="40" spans="2:14" ht="13.5">
      <c r="B40" s="19" t="s">
        <v>44</v>
      </c>
      <c r="C40" s="20">
        <v>1684758.83</v>
      </c>
      <c r="D40" s="20">
        <v>215069.85</v>
      </c>
      <c r="E40" s="20">
        <v>6126.02</v>
      </c>
      <c r="F40" s="20">
        <v>7143.46</v>
      </c>
      <c r="G40" s="20">
        <v>26283.77</v>
      </c>
      <c r="H40" s="21">
        <v>138589.9</v>
      </c>
      <c r="I40" s="20">
        <v>31059.22</v>
      </c>
      <c r="J40" s="20">
        <v>43635.82</v>
      </c>
      <c r="K40" s="20">
        <v>2059.07</v>
      </c>
      <c r="L40" s="20">
        <v>141514.59</v>
      </c>
      <c r="M40" s="20">
        <v>0</v>
      </c>
      <c r="N40" s="22">
        <f t="shared" si="1"/>
        <v>2296240.53</v>
      </c>
    </row>
    <row r="41" spans="2:14" ht="13.5">
      <c r="B41" s="19" t="s">
        <v>45</v>
      </c>
      <c r="C41" s="20">
        <v>618525.8</v>
      </c>
      <c r="D41" s="20">
        <v>59739.11</v>
      </c>
      <c r="E41" s="20">
        <v>2313.36</v>
      </c>
      <c r="F41" s="20">
        <v>2836.36</v>
      </c>
      <c r="G41" s="20">
        <v>9847.45</v>
      </c>
      <c r="H41" s="21">
        <v>52564</v>
      </c>
      <c r="I41" s="20">
        <v>8364.11</v>
      </c>
      <c r="J41" s="20">
        <v>11750.93</v>
      </c>
      <c r="K41" s="20">
        <v>777.89</v>
      </c>
      <c r="L41" s="20">
        <v>46539.729999999996</v>
      </c>
      <c r="M41" s="20">
        <v>0</v>
      </c>
      <c r="N41" s="22">
        <f t="shared" si="1"/>
        <v>813258.74</v>
      </c>
    </row>
    <row r="42" spans="2:14" ht="13.5">
      <c r="B42" s="19" t="s">
        <v>46</v>
      </c>
      <c r="C42" s="20">
        <v>2828010.1100000003</v>
      </c>
      <c r="D42" s="20">
        <v>378649.72</v>
      </c>
      <c r="E42" s="20">
        <v>10617.54</v>
      </c>
      <c r="F42" s="20">
        <v>13102.64</v>
      </c>
      <c r="G42" s="20">
        <v>45148.61</v>
      </c>
      <c r="H42" s="21">
        <v>241389.42</v>
      </c>
      <c r="I42" s="20">
        <v>54987.75</v>
      </c>
      <c r="J42" s="20">
        <v>77253.56</v>
      </c>
      <c r="K42" s="20">
        <v>3570.42</v>
      </c>
      <c r="L42" s="20">
        <v>217951.8</v>
      </c>
      <c r="M42" s="20">
        <v>272922</v>
      </c>
      <c r="N42" s="22">
        <f t="shared" si="1"/>
        <v>4143603.57</v>
      </c>
    </row>
    <row r="43" spans="2:14" ht="13.5">
      <c r="B43" s="19" t="s">
        <v>47</v>
      </c>
      <c r="C43" s="20">
        <v>1614065.1099999999</v>
      </c>
      <c r="D43" s="20">
        <v>169203.82</v>
      </c>
      <c r="E43" s="20">
        <v>5422.11</v>
      </c>
      <c r="F43" s="20">
        <v>5358.54</v>
      </c>
      <c r="G43" s="20">
        <v>23806.15</v>
      </c>
      <c r="H43" s="21">
        <v>121079.38</v>
      </c>
      <c r="I43" s="20">
        <v>24422.02</v>
      </c>
      <c r="J43" s="20">
        <v>34311.06</v>
      </c>
      <c r="K43" s="20">
        <v>1820.24</v>
      </c>
      <c r="L43" s="20">
        <v>160490.36</v>
      </c>
      <c r="M43" s="20">
        <v>0</v>
      </c>
      <c r="N43" s="22">
        <f t="shared" si="1"/>
        <v>2159978.79</v>
      </c>
    </row>
    <row r="44" spans="2:14" ht="13.5">
      <c r="B44" s="19" t="s">
        <v>48</v>
      </c>
      <c r="C44" s="20">
        <v>3842902.51</v>
      </c>
      <c r="D44" s="20">
        <v>473691.98</v>
      </c>
      <c r="E44" s="20">
        <v>13085.82</v>
      </c>
      <c r="F44" s="20">
        <v>13344.4</v>
      </c>
      <c r="G44" s="20">
        <v>57222.44</v>
      </c>
      <c r="H44" s="21">
        <v>292893.22</v>
      </c>
      <c r="I44" s="20">
        <v>67687.57</v>
      </c>
      <c r="J44" s="20">
        <v>95095.83</v>
      </c>
      <c r="K44" s="20">
        <v>4393.96</v>
      </c>
      <c r="L44" s="20">
        <v>370373.6</v>
      </c>
      <c r="M44" s="20">
        <v>181143</v>
      </c>
      <c r="N44" s="22">
        <f t="shared" si="1"/>
        <v>5411834.330000001</v>
      </c>
    </row>
    <row r="45" spans="2:14" ht="13.5">
      <c r="B45" s="19" t="s">
        <v>49</v>
      </c>
      <c r="C45" s="20">
        <v>12016547.32</v>
      </c>
      <c r="D45" s="20">
        <v>2264872.84</v>
      </c>
      <c r="E45" s="20">
        <v>42298.69</v>
      </c>
      <c r="F45" s="20">
        <v>46313.88</v>
      </c>
      <c r="G45" s="20">
        <v>183177.04</v>
      </c>
      <c r="H45" s="21">
        <v>951979.42</v>
      </c>
      <c r="I45" s="20">
        <v>316146.1</v>
      </c>
      <c r="J45" s="20">
        <v>444160.95</v>
      </c>
      <c r="K45" s="20">
        <v>14210.42</v>
      </c>
      <c r="L45" s="20">
        <v>1065531.65</v>
      </c>
      <c r="M45" s="20">
        <v>1180569</v>
      </c>
      <c r="N45" s="22">
        <f t="shared" si="1"/>
        <v>18525807.31</v>
      </c>
    </row>
    <row r="46" spans="2:14" ht="13.5">
      <c r="B46" s="19" t="s">
        <v>50</v>
      </c>
      <c r="C46" s="20">
        <v>824054.38</v>
      </c>
      <c r="D46" s="20">
        <v>109155.34</v>
      </c>
      <c r="E46" s="20">
        <v>3095.65</v>
      </c>
      <c r="F46" s="20">
        <v>3823.99</v>
      </c>
      <c r="G46" s="20">
        <v>13161.43</v>
      </c>
      <c r="H46" s="21">
        <v>70385.86</v>
      </c>
      <c r="I46" s="20">
        <v>16180.52</v>
      </c>
      <c r="J46" s="20">
        <v>22732.39</v>
      </c>
      <c r="K46" s="20">
        <v>1041</v>
      </c>
      <c r="L46" s="20">
        <v>63814.06</v>
      </c>
      <c r="M46" s="20">
        <v>40415</v>
      </c>
      <c r="N46" s="22">
        <f t="shared" si="1"/>
        <v>1167859.62</v>
      </c>
    </row>
    <row r="47" spans="2:14" ht="13.5">
      <c r="B47" s="19" t="s">
        <v>93</v>
      </c>
      <c r="C47" s="20">
        <v>913509.75</v>
      </c>
      <c r="D47" s="20">
        <v>108141.27</v>
      </c>
      <c r="E47" s="20">
        <v>3596.17</v>
      </c>
      <c r="F47" s="20">
        <v>4785.71</v>
      </c>
      <c r="G47" s="20">
        <v>15096.18</v>
      </c>
      <c r="H47" s="21">
        <v>82330.97</v>
      </c>
      <c r="I47" s="20">
        <v>15716.02</v>
      </c>
      <c r="J47" s="20">
        <v>22079.8</v>
      </c>
      <c r="K47" s="20">
        <v>1210.11</v>
      </c>
      <c r="L47" s="20">
        <v>59221.590000000004</v>
      </c>
      <c r="M47" s="20">
        <v>0</v>
      </c>
      <c r="N47" s="22">
        <f t="shared" si="1"/>
        <v>1225687.5700000003</v>
      </c>
    </row>
    <row r="48" spans="2:14" ht="13.5">
      <c r="B48" s="19" t="s">
        <v>51</v>
      </c>
      <c r="C48" s="20">
        <v>769317.6100000001</v>
      </c>
      <c r="D48" s="20">
        <v>66907.95</v>
      </c>
      <c r="E48" s="20">
        <v>2617.46</v>
      </c>
      <c r="F48" s="20">
        <v>2664.07</v>
      </c>
      <c r="G48" s="20">
        <v>11448.64</v>
      </c>
      <c r="H48" s="21">
        <v>58576.77</v>
      </c>
      <c r="I48" s="20">
        <v>9296.41</v>
      </c>
      <c r="J48" s="20">
        <v>13060.74</v>
      </c>
      <c r="K48" s="20">
        <v>878.88</v>
      </c>
      <c r="L48" s="20">
        <v>73631.75</v>
      </c>
      <c r="M48" s="20">
        <v>0</v>
      </c>
      <c r="N48" s="22">
        <f t="shared" si="1"/>
        <v>1008400.28</v>
      </c>
    </row>
    <row r="49" spans="2:14" ht="13.5">
      <c r="B49" s="19" t="s">
        <v>90</v>
      </c>
      <c r="C49" s="20">
        <v>1160540.34</v>
      </c>
      <c r="D49" s="20">
        <v>162422.21</v>
      </c>
      <c r="E49" s="20">
        <v>4377.37</v>
      </c>
      <c r="F49" s="20">
        <v>5444.16</v>
      </c>
      <c r="G49" s="20">
        <v>18589.98</v>
      </c>
      <c r="H49" s="21">
        <v>99588.85</v>
      </c>
      <c r="I49" s="20">
        <v>24871.54</v>
      </c>
      <c r="J49" s="20">
        <v>34942.59</v>
      </c>
      <c r="K49" s="20">
        <v>1472.1</v>
      </c>
      <c r="L49" s="20">
        <v>89938.51999999999</v>
      </c>
      <c r="M49" s="20">
        <v>789978</v>
      </c>
      <c r="N49" s="22">
        <f t="shared" si="1"/>
        <v>2392165.66</v>
      </c>
    </row>
    <row r="50" spans="2:14" ht="13.5">
      <c r="B50" s="19" t="s">
        <v>53</v>
      </c>
      <c r="C50" s="20">
        <v>1954785.85</v>
      </c>
      <c r="D50" s="20">
        <v>258912.14</v>
      </c>
      <c r="E50" s="20">
        <v>7207.49</v>
      </c>
      <c r="F50" s="20">
        <v>8619.46</v>
      </c>
      <c r="G50" s="20">
        <v>30802.91</v>
      </c>
      <c r="H50" s="21">
        <v>163409.74</v>
      </c>
      <c r="I50" s="20">
        <v>36861.27</v>
      </c>
      <c r="J50" s="20">
        <v>51787.24</v>
      </c>
      <c r="K50" s="20">
        <v>2423.06</v>
      </c>
      <c r="L50" s="20">
        <v>158370.87</v>
      </c>
      <c r="M50" s="20">
        <v>0</v>
      </c>
      <c r="N50" s="22">
        <f t="shared" si="1"/>
        <v>2673180.030000001</v>
      </c>
    </row>
    <row r="51" spans="2:14" ht="13.5">
      <c r="B51" s="19" t="s">
        <v>92</v>
      </c>
      <c r="C51" s="20">
        <v>596550.51</v>
      </c>
      <c r="D51" s="20">
        <v>71996.42</v>
      </c>
      <c r="E51" s="20">
        <v>2152.5</v>
      </c>
      <c r="F51" s="20">
        <v>2474.12</v>
      </c>
      <c r="G51" s="20">
        <v>9255.56</v>
      </c>
      <c r="H51" s="21">
        <v>48637.49</v>
      </c>
      <c r="I51" s="20">
        <v>10887.84</v>
      </c>
      <c r="J51" s="20">
        <v>15296.57</v>
      </c>
      <c r="K51" s="20">
        <v>723.42</v>
      </c>
      <c r="L51" s="20">
        <v>51326.759999999995</v>
      </c>
      <c r="M51" s="20">
        <v>375889</v>
      </c>
      <c r="N51" s="22">
        <f t="shared" si="1"/>
        <v>1185190.19</v>
      </c>
    </row>
    <row r="52" spans="2:14" ht="13.5">
      <c r="B52" s="19" t="s">
        <v>54</v>
      </c>
      <c r="C52" s="20">
        <v>1841425.14</v>
      </c>
      <c r="D52" s="20">
        <v>252503.63</v>
      </c>
      <c r="E52" s="20">
        <v>6927.03</v>
      </c>
      <c r="F52" s="20">
        <v>8576.64</v>
      </c>
      <c r="G52" s="20">
        <v>29439.65</v>
      </c>
      <c r="H52" s="21">
        <v>157532.33</v>
      </c>
      <c r="I52" s="20">
        <v>37616.41</v>
      </c>
      <c r="J52" s="20">
        <v>52848.17</v>
      </c>
      <c r="K52" s="20">
        <v>2329.45</v>
      </c>
      <c r="L52" s="20">
        <v>142630.07</v>
      </c>
      <c r="M52" s="20">
        <v>0</v>
      </c>
      <c r="N52" s="22">
        <f t="shared" si="1"/>
        <v>2531828.52</v>
      </c>
    </row>
    <row r="53" spans="2:14" ht="13.5">
      <c r="B53" s="19" t="s">
        <v>55</v>
      </c>
      <c r="C53" s="20">
        <v>1832962.76</v>
      </c>
      <c r="D53" s="20">
        <v>266757.58</v>
      </c>
      <c r="E53" s="20">
        <v>6964.89</v>
      </c>
      <c r="F53" s="20">
        <v>8768.89</v>
      </c>
      <c r="G53" s="20">
        <v>29518.79</v>
      </c>
      <c r="H53" s="21">
        <v>158632.65</v>
      </c>
      <c r="I53" s="20">
        <v>36435.39</v>
      </c>
      <c r="J53" s="20">
        <v>51188.92</v>
      </c>
      <c r="K53" s="20">
        <v>2342.53</v>
      </c>
      <c r="L53" s="20">
        <v>137099.02</v>
      </c>
      <c r="M53" s="20">
        <v>0</v>
      </c>
      <c r="N53" s="22">
        <f t="shared" si="1"/>
        <v>2530671.42</v>
      </c>
    </row>
    <row r="54" spans="2:14" ht="13.5">
      <c r="B54" s="19" t="s">
        <v>89</v>
      </c>
      <c r="C54" s="20">
        <v>1469159.37</v>
      </c>
      <c r="D54" s="20">
        <v>145719.6</v>
      </c>
      <c r="E54" s="20">
        <v>4709.38</v>
      </c>
      <c r="F54" s="20">
        <v>4126.53</v>
      </c>
      <c r="G54" s="20">
        <v>20973.82</v>
      </c>
      <c r="H54" s="21">
        <v>104295.95</v>
      </c>
      <c r="I54" s="20">
        <v>22176.78</v>
      </c>
      <c r="J54" s="20">
        <v>31156.67</v>
      </c>
      <c r="K54" s="20">
        <v>1579.75</v>
      </c>
      <c r="L54" s="20">
        <v>160281</v>
      </c>
      <c r="M54" s="20">
        <v>0</v>
      </c>
      <c r="N54" s="22">
        <f t="shared" si="1"/>
        <v>1964178.85</v>
      </c>
    </row>
    <row r="55" spans="2:14" ht="13.5">
      <c r="B55" s="19" t="s">
        <v>56</v>
      </c>
      <c r="C55" s="20">
        <v>1204201.8599999999</v>
      </c>
      <c r="D55" s="20">
        <v>180189.78</v>
      </c>
      <c r="E55" s="20">
        <v>4399.32</v>
      </c>
      <c r="F55" s="20">
        <v>5174.61</v>
      </c>
      <c r="G55" s="20">
        <v>18850.27</v>
      </c>
      <c r="H55" s="21">
        <v>99600.13</v>
      </c>
      <c r="I55" s="20">
        <v>26436.71</v>
      </c>
      <c r="J55" s="20">
        <v>37141.55</v>
      </c>
      <c r="K55" s="20">
        <v>1478.8</v>
      </c>
      <c r="L55" s="20">
        <v>102505.44</v>
      </c>
      <c r="M55" s="20">
        <v>46768</v>
      </c>
      <c r="N55" s="22">
        <f t="shared" si="1"/>
        <v>1726746.4700000002</v>
      </c>
    </row>
    <row r="56" spans="2:14" ht="13.5">
      <c r="B56" s="19" t="s">
        <v>57</v>
      </c>
      <c r="C56" s="20">
        <v>1330647.85</v>
      </c>
      <c r="D56" s="20">
        <v>185272.47</v>
      </c>
      <c r="E56" s="20">
        <v>5054.25</v>
      </c>
      <c r="F56" s="20">
        <v>6359.34</v>
      </c>
      <c r="G56" s="20">
        <v>21423.31</v>
      </c>
      <c r="H56" s="21">
        <v>115109.06</v>
      </c>
      <c r="I56" s="20">
        <v>27455.25</v>
      </c>
      <c r="J56" s="20">
        <v>38572.52</v>
      </c>
      <c r="K56" s="20">
        <v>1699.9</v>
      </c>
      <c r="L56" s="20">
        <v>100306.70000000001</v>
      </c>
      <c r="M56" s="20">
        <v>0</v>
      </c>
      <c r="N56" s="22">
        <f t="shared" si="1"/>
        <v>1831900.6500000001</v>
      </c>
    </row>
    <row r="57" spans="2:14" ht="13.5">
      <c r="B57" s="19" t="s">
        <v>58</v>
      </c>
      <c r="C57" s="20">
        <v>1258807.23</v>
      </c>
      <c r="D57" s="20">
        <v>132803.52</v>
      </c>
      <c r="E57" s="20">
        <v>4112.02</v>
      </c>
      <c r="F57" s="20">
        <v>3791.34</v>
      </c>
      <c r="G57" s="20">
        <v>18207.44</v>
      </c>
      <c r="H57" s="21">
        <v>91376.05</v>
      </c>
      <c r="I57" s="20">
        <v>19950.56</v>
      </c>
      <c r="J57" s="20">
        <v>28029</v>
      </c>
      <c r="K57" s="20">
        <v>1379.81</v>
      </c>
      <c r="L57" s="20">
        <v>133188.56</v>
      </c>
      <c r="M57" s="20">
        <v>37564</v>
      </c>
      <c r="N57" s="22">
        <f t="shared" si="1"/>
        <v>1729209.5300000003</v>
      </c>
    </row>
    <row r="58" spans="2:14" ht="13.5">
      <c r="B58" s="19" t="s">
        <v>59</v>
      </c>
      <c r="C58" s="20">
        <v>2057447.42</v>
      </c>
      <c r="D58" s="20">
        <v>265013.79</v>
      </c>
      <c r="E58" s="20">
        <v>7381.14</v>
      </c>
      <c r="F58" s="20">
        <v>8391.25</v>
      </c>
      <c r="G58" s="20">
        <v>31790.35</v>
      </c>
      <c r="H58" s="21">
        <v>166629.88</v>
      </c>
      <c r="I58" s="20">
        <v>38774.38</v>
      </c>
      <c r="J58" s="20">
        <v>54475.02</v>
      </c>
      <c r="K58" s="20">
        <v>2480.44</v>
      </c>
      <c r="L58" s="20">
        <v>179104.85</v>
      </c>
      <c r="M58" s="20">
        <v>49737</v>
      </c>
      <c r="N58" s="22">
        <f t="shared" si="1"/>
        <v>2861225.52</v>
      </c>
    </row>
    <row r="59" spans="2:14" ht="13.5">
      <c r="B59" s="19" t="s">
        <v>60</v>
      </c>
      <c r="C59" s="20">
        <v>5198748.39</v>
      </c>
      <c r="D59" s="20">
        <v>767715.81</v>
      </c>
      <c r="E59" s="20">
        <v>17922.15</v>
      </c>
      <c r="F59" s="20">
        <v>18781.77</v>
      </c>
      <c r="G59" s="20">
        <v>78086.54</v>
      </c>
      <c r="H59" s="21">
        <v>401973.61</v>
      </c>
      <c r="I59" s="20">
        <v>119152.17</v>
      </c>
      <c r="J59" s="20">
        <v>167399.64</v>
      </c>
      <c r="K59" s="20">
        <v>6019.07</v>
      </c>
      <c r="L59" s="20">
        <v>497904.67000000004</v>
      </c>
      <c r="M59" s="20">
        <v>1024619</v>
      </c>
      <c r="N59" s="22">
        <f t="shared" si="1"/>
        <v>8298322.819999999</v>
      </c>
    </row>
    <row r="60" spans="2:14" ht="13.5">
      <c r="B60" s="19" t="s">
        <v>61</v>
      </c>
      <c r="C60" s="20">
        <v>683879.97</v>
      </c>
      <c r="D60" s="20">
        <v>70511.28</v>
      </c>
      <c r="E60" s="20">
        <v>2490.33</v>
      </c>
      <c r="F60" s="20">
        <v>2911.83</v>
      </c>
      <c r="G60" s="20">
        <v>10680.39</v>
      </c>
      <c r="H60" s="21">
        <v>56352.26</v>
      </c>
      <c r="I60" s="20">
        <v>10022.55</v>
      </c>
      <c r="J60" s="20">
        <v>14080.91</v>
      </c>
      <c r="K60" s="20">
        <v>837.07</v>
      </c>
      <c r="L60" s="20">
        <v>56091.3</v>
      </c>
      <c r="M60" s="20">
        <v>0</v>
      </c>
      <c r="N60" s="22">
        <f t="shared" si="1"/>
        <v>907857.89</v>
      </c>
    </row>
    <row r="61" spans="2:14" ht="13.5">
      <c r="B61" s="19" t="s">
        <v>62</v>
      </c>
      <c r="C61" s="20">
        <v>4314438.55</v>
      </c>
      <c r="D61" s="20">
        <v>545589.77</v>
      </c>
      <c r="E61" s="20">
        <v>15303.32</v>
      </c>
      <c r="F61" s="20">
        <v>17015.25</v>
      </c>
      <c r="G61" s="20">
        <v>66126.05</v>
      </c>
      <c r="H61" s="21">
        <v>344844.77</v>
      </c>
      <c r="I61" s="20">
        <v>77932.27</v>
      </c>
      <c r="J61" s="20">
        <v>109488.84</v>
      </c>
      <c r="K61" s="20">
        <v>5141.81</v>
      </c>
      <c r="L61" s="20">
        <v>378807.9</v>
      </c>
      <c r="M61" s="20">
        <v>0</v>
      </c>
      <c r="N61" s="22">
        <f t="shared" si="1"/>
        <v>5874688.53</v>
      </c>
    </row>
    <row r="62" spans="2:14" ht="13.5">
      <c r="B62" s="19" t="s">
        <v>63</v>
      </c>
      <c r="C62" s="20">
        <v>5047899.65</v>
      </c>
      <c r="D62" s="20">
        <v>270243.62</v>
      </c>
      <c r="E62" s="20">
        <v>13133.69</v>
      </c>
      <c r="F62" s="20">
        <v>4050.34</v>
      </c>
      <c r="G62" s="20">
        <v>62689.2</v>
      </c>
      <c r="H62" s="21">
        <v>278596.87</v>
      </c>
      <c r="I62" s="20">
        <v>37472.49</v>
      </c>
      <c r="J62" s="20">
        <v>52645.96</v>
      </c>
      <c r="K62" s="20">
        <v>4388.43</v>
      </c>
      <c r="L62" s="20">
        <v>718862.3200000001</v>
      </c>
      <c r="M62" s="20">
        <v>525550</v>
      </c>
      <c r="N62" s="22">
        <f t="shared" si="1"/>
        <v>7015532.570000001</v>
      </c>
    </row>
    <row r="63" spans="2:14" ht="13.5">
      <c r="B63" s="19" t="s">
        <v>64</v>
      </c>
      <c r="C63" s="20">
        <v>4342894.66</v>
      </c>
      <c r="D63" s="20">
        <v>531032.72</v>
      </c>
      <c r="E63" s="20">
        <v>14170.86</v>
      </c>
      <c r="F63" s="20">
        <v>13028.21</v>
      </c>
      <c r="G63" s="20">
        <v>62767.73</v>
      </c>
      <c r="H63" s="21">
        <v>314839.06</v>
      </c>
      <c r="I63" s="20">
        <v>75433.53</v>
      </c>
      <c r="J63" s="20">
        <v>105978.31</v>
      </c>
      <c r="K63" s="20">
        <v>4755</v>
      </c>
      <c r="L63" s="20">
        <v>454065.83</v>
      </c>
      <c r="M63" s="20">
        <v>0</v>
      </c>
      <c r="N63" s="22">
        <f t="shared" si="1"/>
        <v>5918965.91</v>
      </c>
    </row>
    <row r="64" spans="2:14" ht="13.5">
      <c r="B64" s="19" t="s">
        <v>65</v>
      </c>
      <c r="C64" s="20">
        <v>2709195.58</v>
      </c>
      <c r="D64" s="20">
        <v>362834.66</v>
      </c>
      <c r="E64" s="20">
        <v>10062.86</v>
      </c>
      <c r="F64" s="20">
        <v>12191.21</v>
      </c>
      <c r="G64" s="20">
        <v>42917.66</v>
      </c>
      <c r="H64" s="21">
        <v>228405.56</v>
      </c>
      <c r="I64" s="20">
        <v>53316.83</v>
      </c>
      <c r="J64" s="20">
        <v>74906.04</v>
      </c>
      <c r="K64" s="20">
        <v>3383.37</v>
      </c>
      <c r="L64" s="20">
        <v>215768.32</v>
      </c>
      <c r="M64" s="20">
        <v>0</v>
      </c>
      <c r="N64" s="22">
        <f t="shared" si="1"/>
        <v>3712982.0900000003</v>
      </c>
    </row>
    <row r="65" spans="2:14" ht="13.5">
      <c r="B65" s="19" t="s">
        <v>66</v>
      </c>
      <c r="C65" s="20">
        <v>2962614.77</v>
      </c>
      <c r="D65" s="20">
        <v>430769.93</v>
      </c>
      <c r="E65" s="20">
        <v>10993.43</v>
      </c>
      <c r="F65" s="20">
        <v>13295.98</v>
      </c>
      <c r="G65" s="20">
        <v>46899.24</v>
      </c>
      <c r="H65" s="21">
        <v>249490.35</v>
      </c>
      <c r="I65" s="20">
        <v>63287.67</v>
      </c>
      <c r="J65" s="20">
        <v>88914.31</v>
      </c>
      <c r="K65" s="20">
        <v>3696.2</v>
      </c>
      <c r="L65" s="20">
        <v>239875.84999999998</v>
      </c>
      <c r="M65" s="20">
        <v>0</v>
      </c>
      <c r="N65" s="22">
        <f t="shared" si="1"/>
        <v>4109837.730000001</v>
      </c>
    </row>
    <row r="66" spans="2:14" ht="13.5">
      <c r="B66" s="19" t="s">
        <v>67</v>
      </c>
      <c r="C66" s="20">
        <v>4373110.42</v>
      </c>
      <c r="D66" s="20">
        <v>564646.37</v>
      </c>
      <c r="E66" s="20">
        <v>15697.72</v>
      </c>
      <c r="F66" s="20">
        <v>17865.79</v>
      </c>
      <c r="G66" s="20">
        <v>67598.4</v>
      </c>
      <c r="H66" s="21">
        <v>354409.86</v>
      </c>
      <c r="I66" s="20">
        <v>83701.78</v>
      </c>
      <c r="J66" s="20">
        <v>117594.57</v>
      </c>
      <c r="K66" s="20">
        <v>5275.28</v>
      </c>
      <c r="L66" s="20">
        <v>375478.73</v>
      </c>
      <c r="M66" s="20">
        <v>0</v>
      </c>
      <c r="N66" s="22">
        <f t="shared" si="1"/>
        <v>5975378.920000002</v>
      </c>
    </row>
    <row r="67" spans="2:14" ht="13.5">
      <c r="B67" s="19" t="s">
        <v>68</v>
      </c>
      <c r="C67" s="20">
        <v>2143906.89</v>
      </c>
      <c r="D67" s="20">
        <v>275934.95</v>
      </c>
      <c r="E67" s="20">
        <v>8267.41</v>
      </c>
      <c r="F67" s="20">
        <v>10658.55</v>
      </c>
      <c r="G67" s="20">
        <v>34898.58</v>
      </c>
      <c r="H67" s="21">
        <v>188709.56</v>
      </c>
      <c r="I67" s="20">
        <v>39829.46</v>
      </c>
      <c r="J67" s="20">
        <v>55957.33</v>
      </c>
      <c r="K67" s="20">
        <v>2781.19</v>
      </c>
      <c r="L67" s="20">
        <v>151170.1</v>
      </c>
      <c r="M67" s="20">
        <v>0</v>
      </c>
      <c r="N67" s="22">
        <f t="shared" si="1"/>
        <v>2912114.0200000005</v>
      </c>
    </row>
    <row r="68" spans="2:14" ht="13.5">
      <c r="B68" s="19" t="s">
        <v>69</v>
      </c>
      <c r="C68" s="20">
        <v>8991843.14</v>
      </c>
      <c r="D68" s="20">
        <v>1362735.05</v>
      </c>
      <c r="E68" s="20">
        <v>32530.21</v>
      </c>
      <c r="F68" s="20">
        <v>37576.19</v>
      </c>
      <c r="G68" s="20">
        <v>139772.18</v>
      </c>
      <c r="H68" s="21">
        <v>735349.54</v>
      </c>
      <c r="I68" s="20">
        <v>202643.46</v>
      </c>
      <c r="J68" s="20">
        <v>284698.47</v>
      </c>
      <c r="K68" s="20">
        <v>10933.18</v>
      </c>
      <c r="L68" s="20">
        <v>751916.1100000001</v>
      </c>
      <c r="M68" s="20">
        <v>0</v>
      </c>
      <c r="N68" s="22">
        <f t="shared" si="1"/>
        <v>12549997.530000003</v>
      </c>
    </row>
    <row r="69" spans="2:14" ht="13.5">
      <c r="B69" s="19" t="s">
        <v>70</v>
      </c>
      <c r="C69" s="20">
        <v>3325044.0100000002</v>
      </c>
      <c r="D69" s="20">
        <v>445119.37</v>
      </c>
      <c r="E69" s="20">
        <v>12715.74</v>
      </c>
      <c r="F69" s="20">
        <v>16176.96</v>
      </c>
      <c r="G69" s="20">
        <v>53797.77</v>
      </c>
      <c r="H69" s="21">
        <v>289889.66</v>
      </c>
      <c r="I69" s="20">
        <v>66551.33</v>
      </c>
      <c r="J69" s="20">
        <v>93499.5</v>
      </c>
      <c r="K69" s="20">
        <v>4277.11</v>
      </c>
      <c r="L69" s="20">
        <v>243816.53999999998</v>
      </c>
      <c r="M69" s="20">
        <v>0</v>
      </c>
      <c r="N69" s="22">
        <f t="shared" si="1"/>
        <v>4550887.990000001</v>
      </c>
    </row>
    <row r="70" spans="2:14" ht="13.5">
      <c r="B70" s="19" t="s">
        <v>71</v>
      </c>
      <c r="C70" s="20">
        <v>5096396.8</v>
      </c>
      <c r="D70" s="20">
        <v>692051.84</v>
      </c>
      <c r="E70" s="20">
        <v>18705.98</v>
      </c>
      <c r="F70" s="20">
        <v>22189.85</v>
      </c>
      <c r="G70" s="20">
        <v>80046.13</v>
      </c>
      <c r="H70" s="21">
        <v>423808.85</v>
      </c>
      <c r="I70" s="20">
        <v>103999.21</v>
      </c>
      <c r="J70" s="20">
        <v>146110.89</v>
      </c>
      <c r="K70" s="20">
        <v>6288.3</v>
      </c>
      <c r="L70" s="20">
        <v>416418.97</v>
      </c>
      <c r="M70" s="20">
        <v>0</v>
      </c>
      <c r="N70" s="22">
        <f t="shared" si="1"/>
        <v>7006016.819999998</v>
      </c>
    </row>
    <row r="71" spans="2:14" ht="13.5">
      <c r="B71" s="19" t="s">
        <v>72</v>
      </c>
      <c r="C71" s="20">
        <v>4576888.399999999</v>
      </c>
      <c r="D71" s="20">
        <v>626371.66</v>
      </c>
      <c r="E71" s="20">
        <v>16872.21</v>
      </c>
      <c r="F71" s="20">
        <v>20170.67</v>
      </c>
      <c r="G71" s="20">
        <v>72111.24</v>
      </c>
      <c r="H71" s="21">
        <v>382519.07</v>
      </c>
      <c r="I71" s="20">
        <v>91012.67</v>
      </c>
      <c r="J71" s="20">
        <v>127865.81</v>
      </c>
      <c r="K71" s="20">
        <v>5672.2</v>
      </c>
      <c r="L71" s="20">
        <v>369275.8</v>
      </c>
      <c r="M71" s="20">
        <v>0</v>
      </c>
      <c r="N71" s="22">
        <f t="shared" si="1"/>
        <v>6288759.7299999995</v>
      </c>
    </row>
    <row r="72" spans="2:14" ht="13.5">
      <c r="B72" s="19" t="s">
        <v>73</v>
      </c>
      <c r="C72" s="20">
        <v>2760970.37</v>
      </c>
      <c r="D72" s="20">
        <v>327888</v>
      </c>
      <c r="E72" s="20">
        <v>9983.91</v>
      </c>
      <c r="F72" s="20">
        <v>11522.65</v>
      </c>
      <c r="G72" s="20">
        <v>42903.34</v>
      </c>
      <c r="H72" s="21">
        <v>225671.23</v>
      </c>
      <c r="I72" s="20">
        <v>49756.45</v>
      </c>
      <c r="J72" s="20">
        <v>69903.99</v>
      </c>
      <c r="K72" s="20">
        <v>3355.5</v>
      </c>
      <c r="L72" s="20">
        <v>233310.2</v>
      </c>
      <c r="M72" s="20">
        <v>991112</v>
      </c>
      <c r="N72" s="22">
        <f t="shared" si="1"/>
        <v>4726377.640000001</v>
      </c>
    </row>
    <row r="73" spans="2:14" ht="13.5">
      <c r="B73" s="19" t="s">
        <v>74</v>
      </c>
      <c r="C73" s="20">
        <v>2237060.37</v>
      </c>
      <c r="D73" s="20">
        <v>173546.74</v>
      </c>
      <c r="E73" s="20">
        <v>6779.33</v>
      </c>
      <c r="F73" s="20">
        <v>4982.02</v>
      </c>
      <c r="G73" s="20">
        <v>30731.82</v>
      </c>
      <c r="H73" s="21">
        <v>148561.6</v>
      </c>
      <c r="I73" s="20">
        <v>27010.64</v>
      </c>
      <c r="J73" s="20">
        <v>37947.87</v>
      </c>
      <c r="K73" s="20">
        <v>2271.9</v>
      </c>
      <c r="L73" s="20">
        <v>264281.78</v>
      </c>
      <c r="M73" s="20">
        <v>0</v>
      </c>
      <c r="N73" s="22">
        <f aca="true" t="shared" si="2" ref="N73:N88">SUM(C73:M73)</f>
        <v>2933174.0700000003</v>
      </c>
    </row>
    <row r="74" spans="2:14" ht="13.5">
      <c r="B74" s="19" t="s">
        <v>75</v>
      </c>
      <c r="C74" s="20">
        <v>3368469.2399999998</v>
      </c>
      <c r="D74" s="20">
        <v>470468.47</v>
      </c>
      <c r="E74" s="20">
        <v>11740.31</v>
      </c>
      <c r="F74" s="20">
        <v>12594.38</v>
      </c>
      <c r="G74" s="20">
        <v>50988.62</v>
      </c>
      <c r="H74" s="21">
        <v>263800.47</v>
      </c>
      <c r="I74" s="20">
        <v>69668.52</v>
      </c>
      <c r="J74" s="20">
        <v>97878.91</v>
      </c>
      <c r="K74" s="20">
        <v>3943.6</v>
      </c>
      <c r="L74" s="20">
        <v>315085.26</v>
      </c>
      <c r="M74" s="20">
        <v>1136809</v>
      </c>
      <c r="N74" s="22">
        <f t="shared" si="2"/>
        <v>5801446.779999999</v>
      </c>
    </row>
    <row r="75" spans="2:14" ht="13.5">
      <c r="B75" s="19" t="s">
        <v>77</v>
      </c>
      <c r="C75" s="20">
        <v>1503860.5699999998</v>
      </c>
      <c r="D75" s="20">
        <v>217652.64</v>
      </c>
      <c r="E75" s="20">
        <v>5310.73</v>
      </c>
      <c r="F75" s="20">
        <v>5852.93</v>
      </c>
      <c r="G75" s="20">
        <v>22977.01</v>
      </c>
      <c r="H75" s="21">
        <v>119586.57</v>
      </c>
      <c r="I75" s="20">
        <v>33291.15</v>
      </c>
      <c r="J75" s="20">
        <v>46771.5</v>
      </c>
      <c r="K75" s="20">
        <v>1784.25</v>
      </c>
      <c r="L75" s="20">
        <v>139332.18</v>
      </c>
      <c r="M75" s="20">
        <v>78827</v>
      </c>
      <c r="N75" s="22">
        <f t="shared" si="2"/>
        <v>2175246.53</v>
      </c>
    </row>
    <row r="76" spans="2:14" ht="13.5">
      <c r="B76" s="19" t="s">
        <v>76</v>
      </c>
      <c r="C76" s="20">
        <v>743779.9</v>
      </c>
      <c r="D76" s="20">
        <v>95970.41</v>
      </c>
      <c r="E76" s="20">
        <v>2793.12</v>
      </c>
      <c r="F76" s="20">
        <v>3448.25</v>
      </c>
      <c r="G76" s="20">
        <v>11876.33</v>
      </c>
      <c r="H76" s="21">
        <v>63503.79</v>
      </c>
      <c r="I76" s="20">
        <v>13902.52</v>
      </c>
      <c r="J76" s="20">
        <v>19531.97</v>
      </c>
      <c r="K76" s="20">
        <v>939.26</v>
      </c>
      <c r="L76" s="20">
        <v>57281.23</v>
      </c>
      <c r="M76" s="20">
        <v>0</v>
      </c>
      <c r="N76" s="22">
        <f t="shared" si="2"/>
        <v>1013026.78</v>
      </c>
    </row>
    <row r="77" spans="2:14" ht="13.5">
      <c r="B77" s="19" t="s">
        <v>78</v>
      </c>
      <c r="C77" s="20">
        <v>1126895.96</v>
      </c>
      <c r="D77" s="20">
        <v>122497.7</v>
      </c>
      <c r="E77" s="20">
        <v>4118.47</v>
      </c>
      <c r="F77" s="20">
        <v>4847.63</v>
      </c>
      <c r="G77" s="20">
        <v>17644.98</v>
      </c>
      <c r="H77" s="21">
        <v>93247.16</v>
      </c>
      <c r="I77" s="20">
        <v>18292.37</v>
      </c>
      <c r="J77" s="20">
        <v>25699.38</v>
      </c>
      <c r="K77" s="20">
        <v>1384.39</v>
      </c>
      <c r="L77" s="20">
        <v>92237.89</v>
      </c>
      <c r="M77" s="20">
        <v>0</v>
      </c>
      <c r="N77" s="22">
        <f t="shared" si="2"/>
        <v>1506865.9299999995</v>
      </c>
    </row>
    <row r="78" spans="2:14" ht="13.5">
      <c r="B78" s="19" t="s">
        <v>79</v>
      </c>
      <c r="C78" s="20">
        <v>1021953.93</v>
      </c>
      <c r="D78" s="20">
        <v>78611.35</v>
      </c>
      <c r="E78" s="20">
        <v>3164.98</v>
      </c>
      <c r="F78" s="20">
        <v>2501.9</v>
      </c>
      <c r="G78" s="20">
        <v>14248.34</v>
      </c>
      <c r="H78" s="21">
        <v>69646.62</v>
      </c>
      <c r="I78" s="20">
        <v>11774.35</v>
      </c>
      <c r="J78" s="20">
        <v>16542.05</v>
      </c>
      <c r="K78" s="20">
        <v>1061.06</v>
      </c>
      <c r="L78" s="20">
        <v>117008.67</v>
      </c>
      <c r="M78" s="20">
        <v>0</v>
      </c>
      <c r="N78" s="22">
        <f t="shared" si="2"/>
        <v>1336513.2500000002</v>
      </c>
    </row>
    <row r="79" spans="2:14" ht="13.5">
      <c r="B79" s="19" t="s">
        <v>80</v>
      </c>
      <c r="C79" s="20">
        <v>5485603.9399999995</v>
      </c>
      <c r="D79" s="20">
        <v>928088.73</v>
      </c>
      <c r="E79" s="20">
        <v>19423.54</v>
      </c>
      <c r="F79" s="20">
        <v>21521.44</v>
      </c>
      <c r="G79" s="20">
        <v>83971.87</v>
      </c>
      <c r="H79" s="21">
        <v>437566.73</v>
      </c>
      <c r="I79" s="20">
        <v>135858.07</v>
      </c>
      <c r="J79" s="20">
        <v>190870.14</v>
      </c>
      <c r="K79" s="20">
        <v>6526.01</v>
      </c>
      <c r="L79" s="20">
        <v>506372.38</v>
      </c>
      <c r="M79" s="20">
        <v>0</v>
      </c>
      <c r="N79" s="22">
        <f t="shared" si="2"/>
        <v>7815802.85</v>
      </c>
    </row>
    <row r="80" spans="2:14" ht="13.5">
      <c r="B80" s="19" t="s">
        <v>81</v>
      </c>
      <c r="C80" s="20">
        <v>2057564.1099999999</v>
      </c>
      <c r="D80" s="20">
        <v>228159.79</v>
      </c>
      <c r="E80" s="20">
        <v>7318.62</v>
      </c>
      <c r="F80" s="20">
        <v>8182.53</v>
      </c>
      <c r="G80" s="20">
        <v>31598.51</v>
      </c>
      <c r="H80" s="21">
        <v>164992.02</v>
      </c>
      <c r="I80" s="20">
        <v>34433.7</v>
      </c>
      <c r="J80" s="20">
        <v>48376.7</v>
      </c>
      <c r="K80" s="20">
        <v>2459.11</v>
      </c>
      <c r="L80" s="20">
        <v>180570.26</v>
      </c>
      <c r="M80" s="20">
        <v>31403</v>
      </c>
      <c r="N80" s="22">
        <f t="shared" si="2"/>
        <v>2795058.3499999996</v>
      </c>
    </row>
    <row r="81" spans="2:14" ht="13.5">
      <c r="B81" s="19" t="s">
        <v>82</v>
      </c>
      <c r="C81" s="20">
        <v>3683120.87</v>
      </c>
      <c r="D81" s="20">
        <v>370700.25</v>
      </c>
      <c r="E81" s="20">
        <v>11770.89</v>
      </c>
      <c r="F81" s="20">
        <v>10227.58</v>
      </c>
      <c r="G81" s="20">
        <v>52471.74</v>
      </c>
      <c r="H81" s="21">
        <v>260540.54</v>
      </c>
      <c r="I81" s="20">
        <v>53156.59</v>
      </c>
      <c r="J81" s="20">
        <v>74680.92</v>
      </c>
      <c r="K81" s="20">
        <v>3948.33</v>
      </c>
      <c r="L81" s="20">
        <v>397537.22</v>
      </c>
      <c r="M81" s="20">
        <v>0</v>
      </c>
      <c r="N81" s="22">
        <f t="shared" si="2"/>
        <v>4918154.93</v>
      </c>
    </row>
    <row r="82" spans="2:14" ht="13.5">
      <c r="B82" s="19" t="s">
        <v>83</v>
      </c>
      <c r="C82" s="20">
        <v>884544.49</v>
      </c>
      <c r="D82" s="20">
        <v>118518.02</v>
      </c>
      <c r="E82" s="20">
        <v>3407.86</v>
      </c>
      <c r="F82" s="20">
        <v>4387.09</v>
      </c>
      <c r="G82" s="20">
        <v>14388.94</v>
      </c>
      <c r="H82" s="21">
        <v>77776.29</v>
      </c>
      <c r="I82" s="20">
        <v>16592.8</v>
      </c>
      <c r="J82" s="20">
        <v>23311.61</v>
      </c>
      <c r="K82" s="20">
        <v>1146.4</v>
      </c>
      <c r="L82" s="20">
        <v>62754.2</v>
      </c>
      <c r="M82" s="20">
        <v>0</v>
      </c>
      <c r="N82" s="22">
        <f t="shared" si="2"/>
        <v>1206827.7</v>
      </c>
    </row>
    <row r="83" spans="2:14" ht="13.5">
      <c r="B83" s="19" t="s">
        <v>85</v>
      </c>
      <c r="C83" s="20">
        <v>950535.04</v>
      </c>
      <c r="D83" s="20">
        <v>77945.58</v>
      </c>
      <c r="E83" s="20">
        <v>3127.65</v>
      </c>
      <c r="F83" s="20">
        <v>2938.08</v>
      </c>
      <c r="G83" s="20">
        <v>13818.2</v>
      </c>
      <c r="H83" s="21">
        <v>69591.03</v>
      </c>
      <c r="I83" s="20">
        <v>11140.62</v>
      </c>
      <c r="J83" s="20">
        <v>15651.71</v>
      </c>
      <c r="K83" s="20">
        <v>1049.62</v>
      </c>
      <c r="L83" s="20">
        <v>97401.95</v>
      </c>
      <c r="M83" s="20">
        <v>0</v>
      </c>
      <c r="N83" s="22">
        <f t="shared" si="2"/>
        <v>1243199.48</v>
      </c>
    </row>
    <row r="84" spans="2:14" ht="13.5">
      <c r="B84" s="19" t="s">
        <v>84</v>
      </c>
      <c r="C84" s="20">
        <v>1881407.53</v>
      </c>
      <c r="D84" s="20">
        <v>275488.42</v>
      </c>
      <c r="E84" s="20">
        <v>7001.99</v>
      </c>
      <c r="F84" s="20">
        <v>8512.14</v>
      </c>
      <c r="G84" s="20">
        <v>29846.78</v>
      </c>
      <c r="H84" s="21">
        <v>158978.38</v>
      </c>
      <c r="I84" s="20">
        <v>40957.91</v>
      </c>
      <c r="J84" s="20">
        <v>57542.71</v>
      </c>
      <c r="K84" s="20">
        <v>2354.3</v>
      </c>
      <c r="L84" s="20">
        <v>151917.09</v>
      </c>
      <c r="M84" s="20">
        <v>0</v>
      </c>
      <c r="N84" s="22">
        <f t="shared" si="2"/>
        <v>2614007.25</v>
      </c>
    </row>
    <row r="85" spans="2:14" ht="13.5">
      <c r="B85" s="19" t="s">
        <v>86</v>
      </c>
      <c r="C85" s="20">
        <v>790818.87</v>
      </c>
      <c r="D85" s="20">
        <v>105116.57</v>
      </c>
      <c r="E85" s="20">
        <v>3025.68</v>
      </c>
      <c r="F85" s="20">
        <v>3852.17</v>
      </c>
      <c r="G85" s="20">
        <v>12799.44</v>
      </c>
      <c r="H85" s="21">
        <v>68983.39</v>
      </c>
      <c r="I85" s="20">
        <v>15821.35</v>
      </c>
      <c r="J85" s="20">
        <v>22227.78</v>
      </c>
      <c r="K85" s="20">
        <v>1017.74</v>
      </c>
      <c r="L85" s="20">
        <v>57978.39</v>
      </c>
      <c r="M85" s="20">
        <v>0</v>
      </c>
      <c r="N85" s="22">
        <f t="shared" si="2"/>
        <v>1081641.38</v>
      </c>
    </row>
    <row r="86" spans="2:14" ht="13.5">
      <c r="B86" s="19" t="s">
        <v>52</v>
      </c>
      <c r="C86" s="20">
        <v>12675122.74</v>
      </c>
      <c r="D86" s="20">
        <v>3162416.98</v>
      </c>
      <c r="E86" s="20">
        <v>40631.93</v>
      </c>
      <c r="F86" s="20">
        <v>35607.76</v>
      </c>
      <c r="G86" s="20">
        <v>180956.66</v>
      </c>
      <c r="H86" s="21">
        <v>899858.8</v>
      </c>
      <c r="I86" s="20">
        <v>375418.81</v>
      </c>
      <c r="J86" s="20">
        <v>527434.55</v>
      </c>
      <c r="K86" s="20">
        <v>13629.92</v>
      </c>
      <c r="L86" s="20">
        <v>1332057.97</v>
      </c>
      <c r="M86" s="20">
        <v>0</v>
      </c>
      <c r="N86" s="22">
        <f t="shared" si="2"/>
        <v>19243136.12</v>
      </c>
    </row>
    <row r="87" spans="2:14" ht="13.5">
      <c r="B87" s="19" t="s">
        <v>87</v>
      </c>
      <c r="C87" s="20">
        <v>2287395</v>
      </c>
      <c r="D87" s="20">
        <v>205925.91</v>
      </c>
      <c r="E87" s="20">
        <v>7908.54</v>
      </c>
      <c r="F87" s="20">
        <v>8340.18</v>
      </c>
      <c r="G87" s="20">
        <v>34427.98</v>
      </c>
      <c r="H87" s="21">
        <v>177465.82</v>
      </c>
      <c r="I87" s="20">
        <v>30558.74</v>
      </c>
      <c r="J87" s="20">
        <v>42932.68</v>
      </c>
      <c r="K87" s="20">
        <v>2656.17</v>
      </c>
      <c r="L87" s="20">
        <v>210631.27</v>
      </c>
      <c r="M87" s="20">
        <v>0</v>
      </c>
      <c r="N87" s="22">
        <f t="shared" si="2"/>
        <v>3008242.2900000005</v>
      </c>
    </row>
    <row r="88" spans="2:14" ht="13.5">
      <c r="B88" s="19" t="s">
        <v>88</v>
      </c>
      <c r="C88" s="20">
        <v>1491067.13</v>
      </c>
      <c r="D88" s="20">
        <v>230308.22</v>
      </c>
      <c r="E88" s="20">
        <v>5480.34</v>
      </c>
      <c r="F88" s="20">
        <v>6516.98</v>
      </c>
      <c r="G88" s="20">
        <v>23442.3</v>
      </c>
      <c r="H88" s="21">
        <v>124190.49</v>
      </c>
      <c r="I88" s="20">
        <v>32467.72</v>
      </c>
      <c r="J88" s="20">
        <v>45614.66</v>
      </c>
      <c r="K88" s="20">
        <v>1842.33</v>
      </c>
      <c r="L88" s="20">
        <v>124666.93000000001</v>
      </c>
      <c r="M88" s="20">
        <v>102937</v>
      </c>
      <c r="N88" s="22">
        <f t="shared" si="2"/>
        <v>2188534.0999999996</v>
      </c>
    </row>
    <row r="89" spans="9:13" ht="12.75">
      <c r="I89" s="23"/>
      <c r="J89" s="23"/>
      <c r="L89" s="23"/>
      <c r="M89" s="23"/>
    </row>
    <row r="90" spans="2:14" ht="12.75">
      <c r="B90" s="26" t="s">
        <v>94</v>
      </c>
      <c r="C90" s="26"/>
      <c r="D90" s="2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ht="12.75">
      <c r="B91" s="28"/>
      <c r="C91" s="28"/>
      <c r="D91" s="23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2:14" ht="13.5">
      <c r="B92" s="29" t="s">
        <v>95</v>
      </c>
      <c r="C92" s="30"/>
      <c r="D92" s="31" t="s">
        <v>96</v>
      </c>
      <c r="E92" s="29" t="s">
        <v>97</v>
      </c>
      <c r="F92" s="32"/>
      <c r="G92" s="29"/>
      <c r="H92" s="31" t="s">
        <v>98</v>
      </c>
      <c r="I92" s="29" t="s">
        <v>97</v>
      </c>
      <c r="J92" s="32"/>
      <c r="K92" s="29"/>
      <c r="L92" s="29"/>
      <c r="M92" s="29"/>
      <c r="N92" s="29"/>
    </row>
    <row r="93" spans="2:14" ht="13.5">
      <c r="B93" s="33" t="s">
        <v>99</v>
      </c>
      <c r="C93" s="34">
        <v>231163189</v>
      </c>
      <c r="D93" s="31"/>
      <c r="E93" s="33" t="s">
        <v>100</v>
      </c>
      <c r="F93" s="35"/>
      <c r="G93" s="34">
        <v>40949949</v>
      </c>
      <c r="H93" s="31"/>
      <c r="I93" s="33" t="s">
        <v>101</v>
      </c>
      <c r="J93" s="35"/>
      <c r="K93" s="34">
        <v>3817457</v>
      </c>
      <c r="L93" s="33"/>
      <c r="M93" s="33"/>
      <c r="N93" s="33"/>
    </row>
    <row r="94" spans="2:14" ht="13.5">
      <c r="B94" s="29" t="s">
        <v>103</v>
      </c>
      <c r="C94" s="36">
        <v>73780107</v>
      </c>
      <c r="D94" s="31"/>
      <c r="E94" s="29" t="s">
        <v>103</v>
      </c>
      <c r="F94" s="35"/>
      <c r="G94" s="36">
        <v>10027019</v>
      </c>
      <c r="H94" s="31"/>
      <c r="I94" s="29" t="s">
        <v>103</v>
      </c>
      <c r="J94" s="35"/>
      <c r="K94" s="36">
        <v>806968</v>
      </c>
      <c r="L94" s="33"/>
      <c r="M94" s="33"/>
      <c r="N94" s="33"/>
    </row>
    <row r="95" spans="2:14" ht="14.25" thickBot="1">
      <c r="B95" s="31" t="s">
        <v>102</v>
      </c>
      <c r="C95" s="37">
        <f>SUM(C93:C94)</f>
        <v>304943296</v>
      </c>
      <c r="D95" s="31"/>
      <c r="E95" s="31"/>
      <c r="F95" s="31" t="s">
        <v>102</v>
      </c>
      <c r="G95" s="37">
        <f>SUM(G93:G94)</f>
        <v>50976968</v>
      </c>
      <c r="H95" s="31"/>
      <c r="I95" s="31"/>
      <c r="J95" s="31" t="s">
        <v>102</v>
      </c>
      <c r="K95" s="37">
        <f>SUM(K93:K94)</f>
        <v>4624425</v>
      </c>
      <c r="L95" s="33"/>
      <c r="M95" s="33"/>
      <c r="N95" s="33"/>
    </row>
    <row r="96" ht="13.5" thickTop="1"/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2018-08-07T19:15:24Z</cp:lastPrinted>
  <dcterms:created xsi:type="dcterms:W3CDTF">2018-08-07T17:31:49Z</dcterms:created>
  <dcterms:modified xsi:type="dcterms:W3CDTF">2018-08-07T19:43:07Z</dcterms:modified>
  <cp:category/>
  <cp:version/>
  <cp:contentType/>
  <cp:contentStatus/>
</cp:coreProperties>
</file>