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840" yWindow="885" windowWidth="18075" windowHeight="11760" tabRatio="829" activeTab="0"/>
  </bookViews>
  <sheets>
    <sheet name="Nacional" sheetId="1" r:id="rId1"/>
  </sheets>
  <definedNames>
    <definedName name="_xlnm.Print_Area" localSheetId="0">'Nacional'!$B$1:$V$191</definedName>
    <definedName name="_xlnm.Print_Titles" localSheetId="0">'Nacional'!$1:$4</definedName>
  </definedNames>
  <calcPr calcId="145621"/>
</workbook>
</file>

<file path=xl/sharedStrings.xml><?xml version="1.0" encoding="utf-8"?>
<sst xmlns="http://schemas.openxmlformats.org/spreadsheetml/2006/main" count="330" uniqueCount="112">
  <si>
    <t>Informes sobre la Situación Económica, las Finanzas Públicas y la Deuda Pública</t>
  </si>
  <si>
    <t>Cuarto Trimestre 2014</t>
  </si>
  <si>
    <t>DATOS DEL PROGRAMA</t>
  </si>
  <si>
    <t>Programa presupuestario</t>
  </si>
  <si>
    <t>I-005</t>
  </si>
  <si>
    <t>FORTAMUN</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</si>
  <si>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</si>
  <si>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</si>
  <si>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</si>
  <si>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</si>
  <si>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</si>
  <si>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</si>
  <si>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</si>
  <si>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</si>
  <si>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</si>
  <si>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</si>
  <si>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</si>
  <si>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</si>
  <si>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</si>
  <si>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</si>
  <si>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</si>
  <si>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6 - Fondo de Aportaciones para el Fortalecimiento de los Municipios y de las Demarcaciones Territoriales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</si>
  <si>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</si>
  <si>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</si>
  <si>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</si>
  <si>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</si>
  <si>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</si>
  <si>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</si>
  <si>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</si>
  <si>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</si>
  <si>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</si>
  <si>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</si>
  <si>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</si>
  <si>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</si>
  <si>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</si>
  <si>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</si>
  <si>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</si>
  <si>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</si>
  <si>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Dar seguimiento a los recursos federales recibidos a través del FORTAMUN DF.</t>
  </si>
  <si>
    <t>Porcentaje de Avance en las Metas</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</si>
  <si>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</si>
  <si>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Porcentaje</t>
  </si>
  <si>
    <t>Gestión-Eficacia-Trimestral</t>
  </si>
  <si>
    <t>Municipal</t>
  </si>
  <si>
    <t>Nacional</t>
  </si>
  <si>
    <t>09 - DISTRITO FEDERAL</t>
  </si>
  <si>
    <t>17 - MORELOS</t>
  </si>
  <si>
    <t>13 - HIDALGO</t>
  </si>
  <si>
    <t>15 - MÉXICO</t>
  </si>
  <si>
    <t>05 - COAHUILA DE ZARAGOZA</t>
  </si>
  <si>
    <t>07 - CHIAPAS</t>
  </si>
  <si>
    <t>30 - VERACRUZ DE IGNACIO DE LA LLAVE</t>
  </si>
  <si>
    <t>NaN</t>
  </si>
  <si>
    <t>21 - PUEBLA</t>
  </si>
  <si>
    <t>22 - QUERÉTARO ARTEAGA</t>
  </si>
  <si>
    <t>12 - GUERRERO</t>
  </si>
  <si>
    <t>26 - SONORA</t>
  </si>
  <si>
    <t>06 - COLIMA</t>
  </si>
  <si>
    <t>24 - SAN LUIS POTOSÍ</t>
  </si>
  <si>
    <t>23 - QUINTANA ROO</t>
  </si>
  <si>
    <t>16 - MICHOACÁN DE OCAMPO</t>
  </si>
  <si>
    <t>10 - DURANGO</t>
  </si>
  <si>
    <t>18 - NAYARIT</t>
  </si>
  <si>
    <t>19 - NUEVO LEÓN</t>
  </si>
  <si>
    <t>29 - TLAXCALA</t>
  </si>
  <si>
    <t>28 - TAMAULIPAS</t>
  </si>
  <si>
    <t>25 - SINALOA</t>
  </si>
  <si>
    <t>11 - GUANAJUATO</t>
  </si>
  <si>
    <t>04 - CAMPECHE</t>
  </si>
  <si>
    <t>08 - CHIHUAHUA</t>
  </si>
  <si>
    <t>02 - BAJA CALIFORNIA</t>
  </si>
  <si>
    <t>31 - YUCATÁN</t>
  </si>
  <si>
    <t>32 - ZACATECAS</t>
  </si>
  <si>
    <t>27 - TABASCO</t>
  </si>
  <si>
    <t>01 - AGUASCALIENTES</t>
  </si>
  <si>
    <t>14 - JALISCO</t>
  </si>
  <si>
    <t>20 - OAXACA</t>
  </si>
  <si>
    <t>03 - BAJA CALIFORNIA SUR</t>
  </si>
  <si>
    <t/>
  </si>
  <si>
    <t>Índice en el Ejercicio de Recursos</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</si>
  <si>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</si>
  <si>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Fin</t>
  </si>
  <si>
    <t>Contribuir al fortalecimiento de las finanzas públicas de los municipios y demarcaciones territoriales del Distrito Federal, mediante la optimización en la aplicación de los recursos públicos federales transferidos.</t>
  </si>
  <si>
    <t>Índice de Aplicación Prioritaria de Recursos</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</si>
  <si>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</si>
  <si>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Estratégico-Eficacia-Semestral</t>
  </si>
  <si>
    <t>Propósito</t>
  </si>
  <si>
    <t>Contar con recursos federales transferidos para el fortalecimiento de las finanzas públicas de los municipios y demarcaciones territoriales del Distrito Federal.</t>
  </si>
  <si>
    <t>Índice de Dependencia Financiera</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</si>
  <si>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</si>
  <si>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t>Otra</t>
  </si>
  <si>
    <t>Estratégico-Eficacia-Trimestral</t>
  </si>
  <si>
    <t>Componente</t>
  </si>
  <si>
    <t>Apliar los recursos federales transferidos en la satisfacción de sus requerimientos, dando prioridad a los destinos previstos en la LCF.</t>
  </si>
  <si>
    <t>Índice de Logro Operativo</t>
  </si>
  <si>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</si>
  <si>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</si>
  <si>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</si>
  <si>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</si>
  <si>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</si>
  <si>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</si>
  <si>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</si>
  <si>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</si>
  <si>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</si>
  <si>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</si>
  <si>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</si>
  <si>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</si>
  <si>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Avance en las Metas
</t>
    </r>
    <r>
      <rPr>
        <sz val="10"/>
        <rFont val="Soberana Sans"/>
        <family val="3"/>
      </rPr>
      <t xml:space="preserve">09 - DISTRITO FEDERAL  Se registra un menor porcentaje de lo contemplado, toda vez que son cifras preliminares y se encuentra en proceso el cierre del ejercicio presupuestal 2014, por lo que las cifras de cierre se reportaran en la Cuenta Pública 2014.  
09 - DISTRITO FEDERAL  SIN VARIACION
09 - DISTRITO FEDERAL  .
09 - DISTRITO FEDERAL  .
09 - DISTRITO FEDERAL  CIFRAS PRELIMINARES AL CUARTO TRIMESTRE 2014
09 - DISTRITO FEDERAL  .
09 - DISTRITO FEDERAL  .
09 - DISTRITO FEDERAL  LOS DATOS REFLEJADOS EN EL NUMERADOS Y EL DENOMINADOR, SE REFIEREN AL LOGRÓ PORCENTUAL ALCANZADO AL CIERRE DEL PERIODO.
09 - DISTRITO FEDERAL  al periodo se subre la meta 
09 - DISTRITO FEDERAL  DERIVADO DE QUE ES UN PROMEDIO NO APLICA NUMERADOR Y DENOMINADOR
09 - DISTRITO FEDERAL  No se coloca numerador y denominador en virtud que el cálculo aparece en varios de ellos.
09 - DISTRITO FEDERAL  SIN VARIACION 
09 - DISTRITO FEDERAL  No se registró numerador ni denominador debido a que existen diversas divisiones en la fórmula establecida. Cifras Preliminares De Cierre. Las Cifras Definitivas Se Reflejarán En El Informe De Cuenta Pública 2014.
09 - DISTRITO FEDERAL  Las obras se realizaron correctamente 
09 - DISTRITO FEDERAL  No se captura Numerador y Denominador. 
09 - DISTRITO FEDERAL  LA META SE ALCANZÓ
17 - MORELOS  POR ADQUISICION DE UNA ANTENA DE COMUNICACION PARA EL OPTIMO FUNCIONAMIENTO DE RADIOS TRANSMISORES
17 - MORELOS  
17 - MORELOS  las metas se cumplieron al 100%
17 - MORELOS  LA INVERSION PLANEADA NO SE REALIZO
17 - MORELOS  Las metas se modificaron respecto a lo programado
17 - MORELOS  SOLO SE EJECUTO GASTO CORRIENTE
17 - MORELOS  
17 - MORELOS  SE CUMPLIO AL 100% LAS METAS PLANEADAS
17 - MORELOS  .
17 - MORELOS  SE CUMPLIO LA META
17 - MORELOS  .
17 - MORELOS  SE EJERCIO TODO EL RECURSO
17 - MORELOS  metas alcanzadas al 100%
17 - MORELOS  TERMINADO AL CIEN PORCIENTO
17 - MORELOS  SE CUMPLIO AL 100% METAS PLANEADAS
17 - MORELOS  META ALCANZADA
17 - MORELOS  se obtuvo el 100% de las metas
17 - MORELOS  El avance de las metas programadas se cumplio al 100%  
17 - MORELOS  SE CUMPLIO LA META AL 100%
17 - MORELOS  SE AJUSTA A LO MINISTRADO EN EL EJERCICIO 2014
17 - MORELOS  
17 - MORELOS  0
17 - MORELOS  
13 - HIDALGO  Información 4o. Trim. 2014
13 - HIDALGO  TODOS LOS PROYECTOS AL MOMENTO DE REGISTRO SE ENCUENTRAN VALIDADOS.
13 - HIDALGO  hasta el momento se tiene un avance del 98% hasta el cuarto trimestre del año
13 - HIDALGO  NO SE ALCANZARON LAS METAS PLANEADAS POR ADECUACIONES EN EL GASTO DE SEGURIDAD PUBLICA Y POR EL PAGO DE OBLIGACIONES FINANCIERAS DEL MUNICIPIO
13 - HIDALGO  METAS
13 - HIDALGO  Algunas acciones no se ejecutaron al 100%
13 - HIDALGO  FATARON ALGUNAS OBRAS POR VAILIDAR POR LA SECRETARIA DE PLANEACION Y DESARROLLO REGIONAL, ES POR ESO QUE NO SE CERRO EL FONDO AL 100% QUEDANDO GASTOS POR EJERCER 
13 - HIDALGO  TODAS LAS METAS FUERON ALCANZADAS, SE AGOTO EL RECURSO EN SU TOTALIDAD
13 - HIDALGO  META ALCANZADA QUEDO PENDIENTE DE PAGO ENERGIA ELECTRICAE IMPUESTO SOBRE NOMINA
13 - HIDALGO  SE EJECUTARON LA TOTALIDAD DE LOS PROYECTOS
13 - HIDALGO  Meta no alcanzada por la calendarización de pagos a Conagua CAASIM y CFE 
13 - HIDALGO  se alcanzaron las metas programadas
13 - HIDALGO  SE TERMINARON LAS ACCIONES
13 - HIDALGO  TODAS LAS ACCIONES SE ENCUENTRAN AL 100%
13 - HIDALGO  EL TOTAL DEL FONDO SE ENCUENTRA EJERCIDO POR LO QUE LAS METAS SE CUMPLIERON
13 - HIDALGO  se ejercio el total del recurso ministrado 
13 - HIDALGO  Se ejerció en su totalidad el Recurso Ministrado
13 - HIDALGO  SE LLEVA UN AVANCE DE 96% EL CUATRO RESTANTE ES PORQUE ENERGIA ELECTRICA SE PAGA EN ENERO AL IGUAL QUE LOS DEERECHOS DE AGUA CNA. LAS METAS AL TERMINO DEL EJERCICIO FUERON 9 ACCIONES
13 - HIDALGO  AL TRIMESTRE QUE SE INFORMA SU CUMPLE AL 100% DE LAS METAS PLANEADAS.
13 - HIDALGO  NO SE REGISTRARON METAS PLANEADAS
13 - HIDALGO  SE EJERCICO TODO EL RECURSO  MINISTRADO LO QUE SE AJUSTARA  EN LA ADECUACION PRESUPUESTAL  2014.Y CON NUEVOS OFICIOS DE VALIDACION 
13 - HIDALGO  No quedan proyectos por validarse
13 - HIDALGO  RECURSOS EJERCIDOS EN SU TOTALIDAD
13 - HIDALGO  NO SE ALCANZO LA META PLANEADA
13 - HIDALGO  SE ENCUENTRA EJERCIDO AL 100%
13 - HIDALGO  SE CUMPLIERON LAS METAS 
13 - HIDALGO  NO REGISTRA META PROGRAMADA EL CAMPO NO LO PERMITE 
13 - HIDALGO  NO SE ALCANZO LA META POR FALTA DE OFICIOS DE VALIDACION
13 - HIDALGO  Se llego a un 87.22% de la meta planeada ya quetodavia no se ejerce el gasto al 100%
13 - HIDALGO  SE ALCANZARON LAS METAS PLANEADAS
13 - HIDALGO  meta total $28202274, se ejercio al 100% 
13 - HIDALGO  SE INCREMENTA EL AVANCE DE LAS METAS DEBIDO AL INCREMENTO EN LOS RECURSOS PROPIOS 
13 - HIDALGO  EL REMANENTE SE PROVISIONO Y SE COMPROMETIO PARA EL PAGO DE SUELDOS DE LA 1ER. QUINCENA DEL MES DE ENERO 2015 P/PERSONAL DE SEG. PUBLICA, DEBIDO A QUE LAS MINISTRACIONES DE ETE FONDO SE RECIBEN CADA FIN DE MES
13 - HIDALGO  NO ME DEJA CAPTURAR METAS, SOLO AVANCE
13 - HIDALGO  NO SE ALCANZO LA META PLANEADA POR EDECUACIONES QUE SE REALIZARON EN EL DEPARTAMENTO DE SEGURIDAD PUBLICA Y DE OBLIGACIONES FINANCIERAS DEL AYUNTAMIENTO
13 - HIDALGO  SE ALCANZO UN 87% DE AVANCE EN ACCIONES 
13 - HIDALGO  
13 - HIDALGO  
13 - HIDALGO  
13 - HIDALGO  
13 - HIDALGO  
13 - HIDALGO  
13 - HIDALGO  
13 - HIDALGO  
13 - HIDALGO  
13 - HIDALGO  
13 - HIDALGO  
13 - HIDALGO  
13 - HIDALGO  
13 - HIDALGO  
13 - HIDALGO  
13 - HIDALGO  
13 - HIDALGO  
15 - MÉXICO  SE EJERCIO EL RECURSO AL 100% CON 16 ACCIONES
15 - MÉXICO  
15 - MÉXICO  LAS METAS FISICAS FUERON ALCANZADAS
15 - MÉXICO  INCLUYE LA NÒMINA PAGADA AL 100% DE SEGURIDAD PÙBLICA, PROTECCION CIVIL Y SANEAMIENTO DE AGUA POTABLE
15 - MÉXICO  LA META VA INCREMENTANDO CONFORME SE VA EJERCIENDO EL FORTAMUNDF
15 - MÉXICO  LAS METAS SON AL 100%, HAY UN ERROR EN LA META PROGRAMADA
15 - MÉXICO  POR CANCELACION DE PARTIDA DE DE COMPRA DE ACTIVOS. Y EN META PLANEADA SON 9 ACCIONES. 
15 - MÉXICO  EL AVANCE ES DE ACUERDO A LO EJERCIDO DE LAS ACCIONES
15 - MÉXICO  NO ME PERMITIO LA CAPTURA DE LAS META PROGRAMADA
15 - MÉXICO  avance al 4 trim, el remanente ya se encuentra comprometido
15 - MÉXICO  
15 - MÉXICO  EL AVANCE PORCENTUAL DE LAS METAS ACUMULADAS AL CUARTO TRIMESTRE 
15 - MÉXICO  en algunas de la acciones se a ahorrado presupueso de acuerdo a el programado por tal motivo no se a ejercido el recurso según lo planeado.
15 - MÉXICO  SE REALIZO EL CIERRE DE LAS ACCIONES APROBADAS DEL FORTAMUN EJERCICIO 2014.
15 - MÉXICO  PORCENTAJE EMITIDO DEL AVANCE FISICO FINANCIERO DEL SIAVAMEN. (LA META PLANEADA NO SE PUEDE MANIPULAR)
15 - MÉXICO  SE TIENEN ACCIONES EN PROCESO
15 - MÉXICO  SE ALCANZA LA META
15 - MÉXICO  cifras preliminares
15 - MÉXICO  SIN OBSERVACIONES
15 - MÉXICO  TODO EL RECURSO ESTA EJERCIDO DE ACUERDO A LA APERTURA PROGRAMÁTICA Y A LA LEY DE COODINACION FISCAL
15 - MÉXICO  SE CANCELARON ALGUNAS ACCIONES QUE SE EJECUTARAN CON OTROS RECURSOS
15 - MÉXICO  LAS ACCIONES ESTAN TERMINADAS AL 100%
15 - MÉXICO  NO SE REGISTRARON LAS METAS DEBIDO A QUE  SE FUERON APROBANDO DE ACUERDO A  LAS NECESIDADES FINANCIERAS
15 - MÉXICO  SE EJERCIO AL CUARTO TRIMESTRE DE 2014 $19,049,067.83 Y FUE MINISTRADO EN EL MISMO TRIMESTRE $16,087,110.06.
15 - MÉXICO  .
15 - MÉXICO  SE CUMPLIO LA META
15 - MÉXICO  avance porcentual
15 - MÉXICO  LAS ACCIONES SE ENCUENTRAN EN PROCESO
15 - MÉXICO  
15 - MÉXICO  10 ACCIONES EJERCIDAS 100%
15 - MÉXICO  LOS RECURSOS DE ESTE FONDO SE PRETENDEN CONLCUIR EN ESTE MES DE ENERO
15 - MÉXICO  avance fisico porcentual promedio
15 - MÉXICO  NO EXISTEN VARIACIONES
15 - MÉXICO  
15 - MÉXICO  
15 - MÉXICO  
15 - MÉXICO  
15 - MÉXICO  
15 - MÉXICO  
15 - MÉXICO  
15 - MÉXICO  
15 - MÉXICO  
15 - MÉXICO  
15 - MÉXICO  
15 - MÉXICO  
15 - MÉXICO  
15 - MÉXICO  
15 - MÉXICO  
15 - MÉXICO  
15 - MÉXICO  
05 - COAHUILA DE ZARAGOZA  
05 - COAHUILA DE ZARAGOZA  obras terminadas
05 - COAHUILA DE ZARAGOZA  
05 - COAHUILA DE ZARAGOZA  
05 - COAHUILA DE ZARAGOZA  
05 - COAHUILA DE ZARAGOZA  
07 - CHIAPAS  TOTAL DE PROYECTOS PROGRAMADAS AL EJERCICIO 2014
07 - CHIAPAS  ESTOS SON EL TOTAL DE LAS METAS ALCANZADAS CON RESPECTO A LA EJECUCION DE LOS RECURSOS
07 - CHIAPAS  SE REDUJERON LOS LIMITES DE GASTOS EN ALGUNOS RUBROS.
07 - CHIAPAS  UN 96% DE AVANCES DURANTE EL EJERCICIO 2014
07 - CHIAPAS  ninguna
07 - CHIAPAS  
07 - CHIAPAS  Al inicio de año no se tenia la programación. Pero al final se logro registrar 44 Acciones, que significan el alcance de la meta al 100%. 
07 - CHIAPAS  -
07 - CHIAPAS  No deja ingresar valores en la sección de Meta Programada
07 - CHIAPAS  99% EJERCIDO, LAS DIFERIENCIAS CORRESPONDEN A AHORROS PRESUPUESTALES
07 - CHIAPAS  No se alcanzo le meta del 100% debido a atrasos en el inicio de 2 Proyectos.
07 - CHIAPAS  no se registro la ,meta x falta de informacion
07 - CHIAPAS  NINGUNA
07 - CHIAPAS  DE LOS 16 PROYECTOS PRIORIZADOS EN EL FORTAMUN, UNICAMENTE SE LLEVARON A CABO 14
07 - CHIAPAS  -
07 - CHIAPAS  NO SE TEMIRNO TODOS LOS PROGRAMAS
07 - CHIAPAS  SE CUMPLIERO LAS METAS ESTABLECIDAS
07 - CHIAPAS  se alcanzo las metas al cien por ciento
07 - CHIAPAS  LA META ALCANZADA SE OBTIENE DEL NUMERADO ENTRE EL DENOMINADOR MULTIPLICADO POR 100
07 - CHIAPAS  Todos proyectos presupuestados se ejercieron en su totalidad.
07 - CHIAPAS  porccentaje de avance en las metas
07 - CHIAPAS  LA METAS FUERON ALCANZADA EN LA MAYORIA DE LOS PROYECTOS.
07 - CHIAPAS  debido a los tiempos no se efectuo al 100% quedando refrendada para el siguiente ejercicio
07 - CHIAPAS  
07 - CHIAPAS  
07 - CHIAPAS  POR ATRAZOS DE LAS DEPENDENCIAS , EN ESCIAL SEDESOL
07 - CHIAPAS  
07 - CHIAPAS  
07 - CHIAPAS  
07 - CHIAPAS  
07 - CHIAPAS  
07 - CHIAPAS  
07 - CHIAPAS  
07 - CHIAPAS  
07 - CHIAPAS  
07 - CHIAPAS  
07 - CHIAPAS  
07 - CHIAPAS  
07 - CHIAPAS  
07 - CHIAPAS  
07 - CHIAPAS  
07 - CHIAPAS  
07 - CHIAPAS  
07 - CHIAPAS  
07 - CHIAPAS  
07 - CHIAPAS  
07 - CHIAPAS  
07 - CHIAPAS  
07 - CHIAPAS  
07 - CHIAPAS  
30 - VERACRUZ DE IGNACIO DE LA LLAVE  a pesar de que se realizaron varios ajustes al programa inicial de inversión, al cierre del ejercicio 2014 se alcanzaron las metas al 100% del programa de inversión final 
30 - VERACRUZ DE IGNACIO DE LA LLAVE  no se aplico este indicador
30 - VERACRUZ DE IGNACIO DE LA LLAVE  SE ALCANZARON TODAS LAS METAS
30 - VERACRUZ DE IGNACIO DE LA LLAVE  AL CUARTO TRIMESTRE 66 PROYECTOS ALCANZARON LA META AL 100%.
30 - VERACRUZ DE IGNACIO DE LA LLAVE  Se alcanzo el objetivo planteado para este indicador 
30 - VERACRUZ DE IGNACIO DE LA LLAVE  las metas fueron alcanzadas
30 - VERACRUZ DE IGNACIO DE LA LLAVE  Se Modifica la meta planeada a 39831
30 - VERACRUZ DE IGNACIO DE LA LLAVE  100/100=1x100=100
30 - VERACRUZ DE IGNACIO DE LA LLAVE  SE ALCANZO LA META PLANEADA EN EL EJERCICIO 2014.
30 - VERACRUZ DE IGNACIO DE LA LLAVE  SE REGISTRA UN PORCENTAJE MENOR DEBIDO A CONTRATIEMPOS NO SE LOGRO EL 100% DE LAS METAS PROGRAMADAS
30 - VERACRUZ DE IGNACIO DE LA LLAVE  se lograron todas las metas
30 - VERACRUZ DE IGNACIO DE LA LLAVE  SE CANCELA ACCION 2014-30-105-1018 Y EXISTE VARIACION EN LAS METAS ALCANZADAS.
30 - VERACRUZ DE IGNACIO DE LA LLAVE  
30 - VERACRUZ DE IGNACIO DE LA LLAVE  LAS METAS SE CUMPLIERON AL 100 %
30 - VERACRUZ DE IGNACIO DE LA LLAVE  SE CUMPLIO CON LA META PLANEADA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21 - PUEBLA  DE ACUERDO A FORMULA Y HACIENDO EL CALCULO SE HA LOGRADO COMO META ALCANZADA UN TOTAL DEL 94.90%
21 - PUEBLA  SOLO SE ESTA REPORTANDO EL MONTO EJERCIDO DE OCTUBRE A DICIEMBRE 2014 POR CAMBIO DE ADMINISTRACION
21 - PUEBLA  SE EJERCIÓ EL 100% DEL RECURSO DEL FORTAMUN
21 - PUEBLA  NINGUNA
21 - PUEBLA  NINGUNO
21 - PUEBLA  Se cumplio con la meta
21 - PUEBLA  LA META PLANEADA AL CUARTO TRIMESTRE ES 100, SOLO QUE  EL SISTEMA YA NO PERMITE HACER CAPTURAS EN ESAS CELDAS.  
21 - PUEBLA  POR FALTA DE CONOCIMIENTO PARA LA CAPTURA DE INDICADOR NO SE CAPTURARON LOS ANTERIORES TRIMESTRES
21 - PUEBLA  SE EJECUTO LO QUE SE HABIA PROGRAMADO
21 - PUEBLA  SE EJECUTO EL 100% DE LAS METAS EXISTEN DIFERIENCIAS CON LOPLANEADO POR NO CONOCER EN SU MOMENTO EL FUNCIONAMIENTO DEL PROGRAMA
21 - PUEBLA  LA META PLANEADA FUE REALIZAR 16 ACCIONES DURANTE EL EJERCICIO
21 - PUEBLA  NO HUBO VARIACIONES
21 - PUEBLA  2 obras en proceso de termino con fecha estimada para el 15 de enero de 2015
21 - PUEBLA  NO SE REGISTRO LA META PRGRAMADA EQUIVALENTE A 100
21 - PUEBLA  PROMEDIO ALCANZADO DEL PORCENTAJE DE ACANCE EN LAS METAS
21 - PUEBLA  se reportana avances de porcentaje de metas en el cuarto trimestre
21 - PUEBLA  SE ALCANZO UNA META DEL 100%. (NO SE CAPTURO META PROGRAMADA POR EL CAMBIO DE PERSONAL A INICIO DE AÑO).
21 - PUEBLA  SE CUMPLIO CON LA META TRIMESTRAL
21 - PUEBLA  SE REALIZARON EL 100% DE LAS OBRAS Y ACCIONES, EN ESTE TRIMESTRE SE INCREMENTO UNA OBRA.
21 - PUEBLA  ESTA META CORRESPONDE AL NUMERO DE ACCIONES TOTALES EJECUTADAS AL PERIODO Y SU AVANCE DE EJECUCIÓN
21 - PUEBLA  SE TERMINO UNA META
21 - PUEBLA  Hay obras que aun estan en proceso de ejecucion
21 - PUEBLA  sólo existen 2 obras por finiquitar.
21 - PUEBLA  ACCIONES TERMINADAS
21 - PUEBLA  CUMPLIMENTO DE ACCIONES Y OBRAS EN METAS
21 - PUEBLA  En este trimestre se realizo la captura de los proyectos ejecutados
21 - PUEBLA  se realizaron 11 acciones
21 - PUEBLA  SE ALCANZARON UN MAYOR NUMERO DE METAS DE LAS PLANEADAS 
21 - PUEBLA  se informa que no se reportaron metas planeadas por desconocer y tener dudas en el manejo de los indicadores, por lo que se refleja metas alcanzadas.
21 - PUEBLA  porcentaje promedio de avance en las metas, la meta alcanzada es el promedio
21 - PUEBLA  AVANCES EJERCIDOS EN TIEMPO Y FORMA 100%
21 - PUEBLA  NO HAY OBSERVACIONES
21 - PUEBLA  A la fecha estan 3 acciones sin movimiento financiero
21 - PUEBLA  LOS RECURSOS SE EJERCIERON HASTA EL CUARTO TRIMESTRE
21 - PUEBLA  SE CONCLUYERON LAS ACCIONES EN EL EJERCICIO
21 - PUEBLA  SE TRATO DE CUMPLIR CON LOS OBJETIVOS
21 - PUEBLA  METAS CUMPLIDAS EN EL EJERCICIO
21 - PUEBLA  CUMPLIMIENTO DE METAS EN EL EJERCICIO
21 - PUEBLA  AL CIERRE SE TIENE UN AVANCE DEL 100 % RESPECTO A LO PROGRAMADO
21 - PUEBLA  SE LOGRÓ LA META PLANEADA DEL 100%
21 - PUEBLA  OBRAS REALIZADAS
21 - PUEBLA  OBRAS REALIZADAS EN TIEMPO Y FORMA AL 100%
21 - PUEBLA  SE CUMPLIO LA META PLANEADA EN EL EJERCICIO, AUN CUANDO ESTA NO FUE CAPTURADA EN EL SISTEMA EN SU MOMENTO POR DESCONOCIMIENTO.
21 - PUEBLA  OBRAS TERMINADAS AL 31 DE DICIEMBRE
21 - PUEBLA  META ALCANZADA
21 - PUEBLA  se concluyeron 8 metas planeadas
21 - PUEBLA  SE CUMPLIERON LAS METAS PLANEDAS
21 - PUEBLA  NO HUBO VARIACION SE ALCANZO EL 100% DE LAS METAS PLANEADAS AL TERMINO DEL EJERCICIO
21 - PUEBLA  se alcanzo la meta planeada del 100%
21 - PUEBLA  con el recursos de fortamun se realizaron 15 obras, 3 mas de las programadas inialmente.
21 - PUEBLA  LA META PROGRAMADA NO SE CAPTURO EN EL PRIMER TRIMESTRE, LA META ALCANZADA ESTA AL 100%
21 - PUEBLA  NO SE REGISTRO LA META PROGRAMADA EN EL PRIMER TRIMESTRE QUE ES EQUIVALENTE A 100, SE ALCANZO LA META PLANEADA
21 - PUEBLA  CUMPLIMIENTO DE METAS ESTABLECIDAS
21 - PUEBLA  METAS LOGRADAS
21 - PUEBLA  LA VARIACION CON RESPECTO A LA META PLANEADA SE DEBE A QUE NO SE REGISTRO META PLANEADA EN EL PRIMER TRIMESTRE
21 - PUEBLA  se lograron las metas
21 - PUEBLA  ACCIONES TERMINADAS AL 100%
21 - PUEBLA  LA META PLANEADA ES DE 5 METAS Y FUE ALCANZADA
21 - PUEBLA  CUMPIMIENTO DE LOS AVANCES EN LAS METAS ESTABLECIDAS CON LOS RECURSOS
21 - PUEBLA  LAS OBRAS SE TERMINARON EN ESTE TRIMESTRE
21 - PUEBLA  OBRAS EN PROCESO
21 - PUEBLA  LA META PROGRAMADA AL CUARTO TRIMESTRE FUE REALIZAR 2 ACCIONES. EL AVANCE AL CUARTO TRIMESTRE FUE EL TERMINO AL 100% DE 3 ACCIONES.
21 - PUEBLA  Se alcanzo la meta programada.
21 - PUEBLA  OBRAS CUMPLIDAS
21 - PUEBLA  obras relizadas del fondo fortamun
21 - PUEBLA  TODAS LAS OBRAS Y ACCI0NES PROGRAMADAS FUERON EJECUTADAS AL 100%
21 - PUEBLA  7 CONCLUIDAS Y UNA EN PROCESO
21 - PUEBLA  CAPTURA SOLO DE AVANCE, POR QUE NO SE CAPTURO PRIMER TRIMESTRE.
21 - PUEBLA  DOS OBRAS SE ENCUENTRAN EN EJECUCION DEBIDO A ESTO ES LA VARIACION
21 - PUEBLA  SE CUMPLIERON LAS METAS EN EL EJERCICIO 9 ACCIONES Y OBRAS
21 - PUEBLA  se dio una meta alcanzada de 95.62. no se capturo meta programada por cambio de personal en la direccion de obras.
21 - PUEBLA  ACCIONES CONFORME METAS EN EL EJERCICIO
21 - PUEBLA  EN EL TRIMESTRE SE REPORTA 7 OBRAS REALIZADAS 
21 - PUEBLA  la variacion se dieron conforme se presentaron las acciones en el ejercicio
21 - PUEBLA  META ALCANZADA
21 - PUEBLA  METAS ALCANZADAS 
21 - PUEBLA  EN EL TRIMESTRE SE REPORTA EL 100%
21 - PUEBLA  SE ALCANZARON LAS METAS
21 - PUEBLA  SE ALCANZÓ LA META
21 - PUEBLA  LAS ACIONES DE OBRAS SE REALZARON EN CUMPLIMIENTO DE LAS METAS
21 - PUEBLA  las obras se encuentran al 100% y operando
21 - PUEBLA  ESTAMOS A UN 91.95 DE AVANCE AL TERMINO DEL EJERCICIO.
21 - PUEBLA  proyectos ejecutados al 100%
21 - PUEBLA  PROMEDIO ALCANZADO EN EL PORCENTAJE DE AVANCE DE LAS METAS
21 - PUEBLA  se refleja que fueron 7 obras u acciones generadas al 100%
21 - PUEBLA  SE PLANEARON AL EJERCICIO 15 METAS, LAS CUALES SE CUMPLIERON AL 100%
21 - PUEBLA  CUMPLIMIENTO DE METAS EN EL EJERCICIO
21 - PUEBLA  AL TERMINO DEL EJERCICIO SE EJERCIERO 13 OBRAS Y ACCIONES
21 - PUEBLA  SE REALIZARON 29 ACCIONES 
21 - PUEBLA  SE SUPERARON LAS METAS PROPUESTAS
21 - PUEBLA  SE RESPETO LO PROGRAMADO
21 - PUEBLA  METAS CUMPLIDAS EN EL EJERCICIO
21 - PUEBLA  SIN VARIACIONES SE PROYECTO EN CEROS YA QUE EL RECURSO NO ES SUFICIENTE
21 - PUEBLA  METAS CUMPLIDAS EN EL EJERCICIO DE CADA OBRA O ACCION
21 - PUEBLA  SE EJERCICIO EL RECURSO EN TIEMPO Y FORMA AL 100%
21 - PUEBLA  SE LLEGO A LA META PLANEADA
21 - PUEBLA  EL PORCENTAJE DE LA META PLANEADA NO SE PUDO CAPTURAR PUES AL INICIO SE DESCONOCIA EL MANEJO DEL INDICADOR, PERO SE LOGRO EL PORCENTAJE DE LA META ALCANZADA EN SU TOTALIDAD
21 - PUEBLA  NO HAY VARIACIONES
21 - PUEBLA  SE ALCANZO UNA META DEL 92.5
21 - PUEBLA  NO SE REGISTRO META PLANEADA PERO SE ALCANZO LA META DE CUBRIR 26 PROYECTOS.
21 - PUEBLA  LOS TRIMESTRES ANTERIORES NO SE REPORTO POR FALTA DE EQUIPO COMPATIBLE CON SFU Y FALTA DE SERVICIO DE INTERNET EN EL MUNICIPIO.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22 - QUERÉTARO ARTEAGA  FUE LA META ALCANZADA
22 - QUERÉTARO ARTEAGA  SIN OBSERVACIONES
22 - QUERÉTARO ARTEAGA  las acciones corresponden a numero de meses
22 - QUERÉTARO ARTEAGA  
22 - QUERÉTARO ARTEAGA  NO SE CAPTURO LA META PROGRAMADA
22 - QUERÉTARO ARTEAGA  SE CUMPLEN LAS METAS SATISFACTORIAMENTE.
22 - QUERÉTARO ARTEAGA  Por un error no se capturo la meta planeada, por lo que solo se informa de los alcances, no cerrando al 100% debido a que un proyecto se cancelo y aun cuando se reasigno el recurso a otra partida eso no fue suficiente para alcanzar la meta.
22 - QUERÉTARO ARTEAGA  AVANCE AL 31 DE DICIEMBRE 
22 - QUERÉTARO ARTEAGA  PORCENTAJE DE AVANCE DE METAS 
22 - QUERÉTARO ARTEAGA  
22 - QUERÉTARO ARTEAGA  
22 - QUERÉTARO ARTEAGA  
12 - GUERRERO  AANCE FORTAMUN 2014
12 - GUERRERO  No hay variaciones
12 - GUERRERO  
12 - GUERRERO  
12 - GUERRERO  
12 - GUERRERO  
12 - GUERRERO  
12 - GUERRERO  
12 - GUERRERO  
26 - SONORA  No teníamos internet para dar de alta la meta programada
26 - SONORA  
26 - SONORA  Las metas programadas se cumplieron satisfactoriamente
26 - SONORA  
26 - SONORA  
26 - SONORA  
26 - SONORA  
06 - COLIMA  EL NUMERADOR Y DENOMINADOR REFIEREN AL PORCENTAJE EJECUTADO DEL FORTAMUN
06 - COLIMA  
06 - COLIMA  
06 - COLIMA  
06 - COLIMA  
24 - SAN LUIS POTOSÍ  SE PRESENTA UNA VARIACION NEGATIVA DEBIDO A QUE SE PRESENTO PRORROGA PARA LAS OBRAS Y ACCIONES DEL FONDO A CONCLUIRSE EN EL PRIMER TRIMESTRE DEL EJERCICO 2015
24 - SAN LUIS POTOSÍ  Ninguna
24 - SAN LUIS POTOSÍ  LA META PLANEADA NO HABIA SIDO REPORTADA EN EL PRIMER TRIMESTRE SIN EMBARGO FUE PLANEADO 2 PROYECTOS LOS CUALES SE EJERCICERON AL 100% Y REPORTADOS EN ESTE CUARTO TRIMESTRE
24 - SAN LUIS POTOSÍ  EN EL RUBRO DE SEGURIDAD PUBLICA LA META FUE DE 2 PROYECTOS MISMOS QUE SE EJERCIERON AL 100% Y REPORTADOS EN EL 4° TRIMESTRE
24 - SAN LUIS POTOSÍ  la diferencia queda en convenio modificatorio  
24 - SAN LUIS POTOSÍ  APLICACION DE LA TOTALIDAD DE RECURSOS
24 - SAN LUIS POTOSÍ  CALCULADO EN BASE AL REGISTRO DE 457 OBRAS Y ACCIONES CON SUMATORIA DE AVANCE PORCENTUAL REAL Y PROGRAMADO
24 - SAN LUIS POTOSÍ  REPORTAR EL AVANCE DE LO PAGADO POR CADA PROYECTO DE LOS PROGRAMAS REQUERIDOS 
24 - SAN LUIS POTOSÍ  FUERON 20 PROGRAMAS QUE SE EJECUTARON AL 100%
24 - SAN LUIS POTOSÍ  EN EL RUBRO DE ELECTRIFICACION SE EJERCIO UN SOLO PROYECTO CON RECURSOS DE FORTALECIMIETO MISMO QUE SE EJERCIO Y CON CLUYO AL 100% SE REPORTA EN ESTE 4° TRIMESTRE 
24 - SAN LUIS POTOSÍ  SE CREE QUE ASI SE CAPTURA, POR FAVOR SE NECESITA MAS CAPACITACION SOBRE ESTE APARTADO DEL PORTAL
24 - SAN LUIS POTOSÍ  DE LAS 28 OBRAS REGISTRADA UNA SE ENCUENTRE EN UN 70%  DE AVANCE FISICO POR LO QUE SE PIDIO UNA PRORROGA PARA SU CONCLUCUIN
24 - SAN LUIS POTOSÍ  EL RESULTADO ACUMULADO AL CUARTO TRIMESTRE
24 - SAN LUIS POTOSÍ  UNA ACCION PRORROGADA
24 - SAN LUIS POTOSÍ  
24 - SAN LUIS POTOSÍ  
24 - SAN LUIS POTOSÍ  
24 - SAN LUIS POTOSÍ  
24 - SAN LUIS POTOSÍ  
24 - SAN LUIS POTOSÍ  
24 - SAN LUIS POTOSÍ  
24 - SAN LUIS POTOSÍ  
24 - SAN LUIS POTOSÍ  
24 - SAN LUIS POTOSÍ  
24 - SAN LUIS POTOSÍ  
23 - QUINTANA ROO  OBRAS EJECUTADAS AL 100 %
23 - QUINTANA ROO  Se utilizó lo que no se ejercía de los trimestres anteriores, en este trimestre. Ejerciendo lo que se ministró más un 62.58 que se fue acumulando. Ejerciendo en todo el ejercicio fiscal un total de 353343829.14
23 - QUINTANA ROO  El organo de control no termino a tiempo la revision para ejecutar los pagos.
23 - QUINTANA ROO  cuarto trimestre de avance
23 - QUINTANA ROO  AVANCE DEL CUARTO TRIMESTRE
23 - QUINTANA ROO  SE ALCANZARON LAS METAS PROYECTADAS
23 - QUINTANA ROO  
23 - QUINTANA ROO  
16 - MICHOACÁN DE OCAMPO  SIN VARIACION
16 - MICHOACÁN DE OCAMPO  SE CUMPLIO CON LAS OBRAS PROGRAMAS
16 - MICHOACÁN DE OCAMPO  se alcanzo la meta
16 - MICHOACÁN DE OCAMPO  SE CUMPLIO CON LAS METAS
16 - MICHOACÁN DE OCAMPO  COMO VEMOS EN ESTA META NOS GASTAMOS TODO EL RECURSO QUE NOS LLEGO AL MUNICIPIO, POR LO QUE SE TUVIERON QUE APASIVAR FACTURA QUE SE EXPIDIERON CON 2014 ES POR ESO QUE AL SACAR UN AUXILIAR DE GASTOS SALE MAS ALTO QUE LO QUE NOS LLEGO TAMBIÉN POR LO QUE SALE MAS ALTO ES POR EN ALUMBRADO PÚBLICO SE REGISTRA EL TOTAL DEL GASTO AUNQUE SE PAGUE MENOS POR LO DEL DAP
16 - MICHOACÁN DE OCAMPO  se alcanzo la meta planeada
16 - MICHOACÁN DE OCAMPO  LAS VARIACIONES OBEDECEN A EL AVANCE Y CIERRE AL 31 DE DICIEMBRE
16 - MICHOACÁN DE OCAMPO  
16 - MICHOACÁN DE OCAMPO  SE LOGRO LA META
16 - MICHOACÁN DE OCAMPO  SIN Variación 
16 - MICHOACÁN DE OCAMPO  TOTAL DE RECURSOS APLIACADOS
16 - MICHOACÁN DE OCAMPO  METAS AL CIERRE DEL EJERCICIO 2014
16 - MICHOACÁN DE OCAMPO  
16 - MICHOACÁN DE OCAMPO  SE CUMPLIO LA META
16 - MICHOACÁN DE OCAMPO  NO PROCEDE
16 - MICHOACÁN DE OCAMPO  NO HAY VARIACION YA QUE LA META PLANEADA ES IGUAL A LA METRA ALCANZADA
16 - MICHOACÁN DE OCAMPO  SE CUMPLIERON EN SU TOTALIDAD LAS METAS PROGRAMADAS APLICANDOSE EL GASTO EN EL CAPITULO 1000 SERVICIOS PERSONALES 2000 MATERIALES Y SUMINISTROS Y 3000 SERVICIOS GENERALES.
16 - MICHOACÁN DE OCAMPO  NO EXISTEN VARIACIONES.
16 - MICHOACÁN DE OCAMPO  NO SE REGISTRARON METAS INICIALES POR UN ERROR INVOLUNTARIO
16 - MICHOACÁN DE OCAMPO  NO SE TIENEN PROYECTOS 
16 - MICHOACÁN DE OCAMPO  NOSE TIENEN PROYECTOS
16 - MICHOACÁN DE OCAMPO  SIN OBSERVACIONES
16 - MICHOACÁN DE OCAMPO  
16 - MICHOACÁN DE OCAMPO  
16 - MICHOACÁN DE OCAMPO  se modifico el presupuesto del ejercicio para realizar obra de seguridad pública 
16 - MICHOACÁN DE OCAMPO  cuarto tirmestre
16 - MICHOACÁN DE OCAMPO  
16 - MICHOACÁN DE OCAMPO  
16 - MICHOACÁN DE OCAMPO  
16 - MICHOACÁN DE OCAMPO  
16 - MICHOACÁN DE OCAMPO  
16 - MICHOACÁN DE OCAMPO  
16 - MICHOACÁN DE OCAMPO  
10 - DURANGO  EL MUNICIPIO NO EJECUTA OBRAS O PROYECTOS DE INVERSIÓN CON EL RECURSO DE FORTAMUN
10 - DURANGO  HUBO VARIACION EN LAS PARTIDAS PRESUPUESTARIA EN UNAS SE INCREMENTO Y EN OTRA SE DISMINIYO
10 - DURANGO  SE CONCLUYO EL PROGRAMA AL 100% 
10 - DURANGO  LAS PARTIDAS PRESUPUESTALES SEN DOS SE REBASO LA META Y EN UNA SE ABAJO LO QUE OCAIONO LA VARIACION PRESENTADA
10 - DURANGO  POR QUE EN UNAS PARTIDAS SE EJERCIO MAS QUE EN OTRAS 
10 - DURANGO  HAY GASTOS QUE QUEDAN PEDIENTE DE EJERCER, POR SU VENCIMIENTO ES POSTERIOR
10 - DURANGO  HAY PENDIENTES DE PAGOS POR ACREDITAR PARA CUMPLIR CO LA META
10 - DURANGO  se ejercio en su totalidad el presupuesto
10 - DURANGO  Sen utilizo la misma formula que en los trimestres anteriores
10 - DURANGO  TOTAL DE METAS 2014
10 - DURANGO  
10 - DURANGO  
10 - DURANGO  
10 - DURANGO  
18 - NAYARIT  META ALCANZADA 51.84 %
18 - NAYARIT  se cumplio con lo programado
18 - NAYARIT  SE NOS MINISTRO EL 100% DEL FONDO Y SE EJERCIO EN 9 ACCIONES. DISMINYYENDO LA DEUDA Y APOYANDO A SEGURIDAD PUBLICA.
18 - NAYARIT  
18 - NAYARIT  
18 - NAYARIT  
18 - NAYARIT  
19 - NUEVO LEÓN  Se presenta el monto total ejercido en el 4to trimestre
19 - NUEVO LEÓN  sin variación
19 - NUEVO LEÓN  
19 - NUEVO LEÓN  
29 - TLAXCALA  SE CUMPLE CON LA META  
29 - TLAXCALA  Se integro nuevo personal a la plantilla de seguridad publica 
29 - TLAXCALA  SIN VARIACIONES
29 - TLAXCALA  SE CUMPLIO LA META EN TIEMPO Y FORMA
29 - TLAXCALA  DIFUNDIR Y PUBLICAR EN MEDIOS IMPRESOS O ELECTRONICOS INFORMACION DE LA SEGURIDAD PUBLICA, ASÍ COMO PLATICAS EN INSTITUCIONES EDUCATIVAS, A TRAVÉS DE OFICIALES DEBIDAMENTE EQUIPADOS Y CAPACITADOS. ADEMAS DE BRINDAR EL SERVICIO DE AGUA POTABLE.
29 - TLAXCALA  SE CUMPLIO CON LA META PROGRAMADA PARA ESTE FIN
29 - TLAXCALA  SE CUMPLE CON META
28 - TAMAULIPAS  NINGUNA
28 - TAMAULIPAS  ES NECESARIO MANIFESTAR QUE EL SISTEMA NO PERMITIO LA CAPTURA LAS METAS PROGRAMADAS EN EL TRIMESTRE, PERO CABE SEÑALAR QUE LA META ALCANZADA CORRESPONDE A LA PROGRAMADA
28 - TAMAULIPAS  LA META PLANEADA ES 167/167=1
28 - TAMAULIPAS  ** 
28 - TAMAULIPAS  AUN FALTA POR EJERCER OBRA
28 - TAMAULIPAS  EJERCIDO AL PERIODO
28 - TAMAULIPAS  se solicita capacitación para poder cumplir con este requisito
28 - TAMAULIPAS  
25 - SINALOA  El remanente se aplicara en liquidacion por bajas pendientes de personal de seguridad publica
25 - SINALOA  . 
25 - SINALOA  En el presente trimestre se ejercieron todos los recursos (incluyendo los rendimientos) alcanzando así las metas planeadas
25 - SINALOA  
11 - GUANAJUATO  GASTO CORRIENTE
11 - GUANAJUATO  95% EN EL AVANCE PORCENTUAL DE METAS PROGRAMADAS, QUEDANDO POR CUMPLIR ALGUNAS METAS QUE ESTAN COMPROMETIDAS
11 - GUANAJUATO  CORRECCION DEL REGISTRO DE LA META ANTERIOR. SOLO FALTA UN PROYECTO POR CERRAR
11 - GUANAJUATO  hubo economias
11 - GUANAJUATO  NO SE TIENE APROBADOS RECURSOS PARA PROGRAMAS, OBRAS O ACCIONES EN EL FORTAMUN 2014
11 - GUANAJUATO  
11 - GUANAJUATO  se llego a la meta planeada
11 - GUANAJUATO  0
11 - GUANAJUATO  .
11 - GUANAJUATO  
11 - GUANAJUATO  SE SUBE PARA SU VALIDACION
11 - GUANAJUATO  ESTAN EN PROCESO OBRAS Y ACCIONES  
11 - GUANAJUATO  DE UN TOTAL DE 6 PROYECTOS SE EJECUTARON 5
11 - GUANAJUATO  
11 - GUANAJUATO  
11 - GUANAJUATO  INDICADOR CALCULADO SIN HABERSE EFECTUADO EL CIERRE DEL MES DE DICIEMBRE 2014
11 - GUANAJUATO  NO EXISTEN VARIACIONES, ES EL AVANCE QUE SE TUVO PREVISTO AL PRESENTE TRIMESTRE
11 - GUANAJUATO  .
11 - GUANAJUATO  
11 - GUANAJUATO  
04 - CAMPECHE  Meta alcanzada exitosamente
04 - CAMPECHE  META ALCANZADA EN UN 99.8 %
04 - CAMPECHE  el avance del termino en base a lo programado 
04 - CAMPECHE  *se cumplio las metas
04 - CAMPECHE  el 99.67 es la meta alcanzada en porcentaje de avance 
04 - CAMPECHE  
04 - CAMPECHE  
08 - CHIHUAHUA  Meta alcansada en tiempo y forma
08 - CHIHUAHUA  No se registró el trimestre anterior, impacta en la meta total
08 - CHIHUAHUA  metas logradas
08 - CHIHUAHUA  Proyectos pendientes
08 - CHIHUAHUA  
02 - BAJA CALIFORNIA  EL RECURSOS SE EJERCIO EN BASE AL RECURSO MINISTRADO
02 - BAJA CALIFORNIA  0
02 - BAJA CALIFORNIA  
31 - YUCATÁN  GASTOS GENERADOS DE FEBRERO A DICIEMBRE DEL 2014 Y SE ESTA MINISTRANDO UN SALDO PARA GASTOS DE ENERO 2015 DE CFE Y COMBUSTIBLE
31 - YUCATÁN  LA META ESTA EXPRESADA EN EL NUMERO DE MESES EN QUE SE EJERCEN LOS RECURSOS
32 - ZACATECAS  SE CUMPLIÓ CON LAS METAS PROGRAMADAS
32 - ZACATECAS  se alcanzo la meta planeada
32 - ZACATECAS  
32 - ZACATECAS  
32 - ZACATECAS  
32 - ZACATECAS  
32 - ZACATECAS  
27 - TABASCO  Se tomaron los montos porcentuales de los gastos ejercidos acumulado
27 - TABASCO  METAS CUMPLIDAS
27 - TABASCO  ..
27 - TABASCO  TODOS LOS PROYECTOS FUERON REALIZADOS AL 100% 
27 - TABASCO  SE LOGRO EL AVANCE DEL 100% DE ACUERDO A LO PLANEADO.
27 - TABASCO  .
27 - TABASCO  este avance corrweponde al del cuarto trimestre
27 - TABASCO  SE LOGRO LA META PLANEDA
27 - TABASCO  SE LOGRO EL 100% DEL AVANCE PLANEADO
27 - TABASCO  se cumplio con las metas planeadas
27 - TABASCO  mide el avance fisico en la ejecucion de los programas obaas o acciones 
27 - TABASCO  El sistema no permite la captura en la meta programada. La variacion se debe a un proyecto que fue refrendado.
27 - TABASCO  no hay reg. de metas en el trim.
27 - TABASCO  SE ALCANZARON METAS 
27 - TABASCO  
01 - AGUASCALIENTES  LAS METAS FUERON ALCANZADAS
01 - AGUASCALIENTES  LA MESTAS ALCANZADAS FUERON MAYORES A LAS PROYECTADAS. 
01 - AGUASCALIENTES  EL MUNICIPIO REALIZO EL DEPOSITO DE IMPORTE DE LOS PROYECTOS AL INSTITUTO DEL AGUA DEL ESTADO DE AGUASCALIENTES Y AUN NO SE HA INFORMADO DE METAS ALCANZADAS.
01 - AGUASCALIENTES  no hay variacion
01 - AGUASCALIENTES  CONCLUIDO
01 - AGUASCALIENTES  Cierre del Fondo de Fortamelecimiento Municipal.
01 - AGUASCALIENTES  
01 - AGUASCALIENTES  
01 - AGUASCALIENTES  
14 - JALISCO  llevamos un 95% de la meta planeada en el cuarto trimestre 2014
14 - JALISCO  El numerador corresponde al avance porcentual de las metas y el denominador a la meta establecida
14 - JALISCO  
20 - OAXACA  LA CANTIDAD DEL NUMERADOR CORRESPONDE AL TOTAL MINISTRADO Y LA CANTIDAD DEL DENOMINADOR CORRESPONDE AL TOTAL PAGADO
20 - OAXACA  
20 - OAXACA  
20 - OAXACA  
20 - OAXACA  
20 - OAXACA  
20 - OAXACA  
20 - OAXACA  
20 - OAXACA  
20 - OAXACA  
20 - OAXACA  
20 - OAXACA  
20 - OAXACA  
03 - BAJA CALIFORNIA SUR  
</t>
    </r>
  </si>
  <si>
    <r>
      <t xml:space="preserve">Índice en el Ejercicio de Recursos
</t>
    </r>
    <r>
      <rPr>
        <sz val="10"/>
        <rFont val="Soberana Sans"/>
        <family val="3"/>
      </rPr>
      <t xml:space="preserve">09 - DISTRITO FEDERAL  .
09 - DISTRITO FEDERAL  Sin variación.
09 - DISTRITO FEDERAL  Se superó la meta planeada. Cifras Preliminares De Cierre. Las Cifras Definitivas Se Reflejarán En El Informe De Cuenta Pública 2014.
09 - DISTRITO FEDERAL  .
09 - DISTRITO FEDERAL  CIFRAS PRELIMINARES AL  CUARTO TRIMESTRE 2014
09 - DISTRITO FEDERAL  EL GASTO ES PROPORCIONAL, DE ACUERDO A LOS RECURSOS PROGRAMADOS PARA SU GASTO AL PERIODO.
09 - DISTRITO FEDERAL  Las obras se realizaron correctamente
09 - DISTRITO FEDERAL  Se registra un menor porcentaje de lo contemplado, toda vez que son cifras preliminares y se encuentra en proceso el cierre del ejercicio presupuestal 2014, por lo que las cifras de cierre se reportaran en la Cuenta Pública 2014.  
09 - DISTRITO FEDERAL  LA VARIACION SE EXPLICA PRINCIPALMENTE PORQUE SON CIFRAS PRELIMINARES CON CORTE AL CIERRE DEL 31 DE DICIEMBRE, FALTAN CIFRAS FINALES DE CUENTA PÚBLICA Y EL DENOMINADOR SE VIO INCREMENTADO POR EL RECONOCIMIENTO DE LOS INTERESES ORIGINADOS EN LA CUENTA BANCARIA QUE LA SECRETARIA DE FINANZAS APERTURO PARA LA RECEPCION DE ESTOS RECURSOS 
09 - DISTRITO FEDERAL  . 
09 - DISTRITO FEDERAL  CIFRAS PREELIMINARES.
09 - DISTRITO FEDERAL  SE CUMPLIO LA META ESPERADA
09 - DISTRITO FEDERAL  CIFRAS PREELIMINARES
09 - DISTRITO FEDERAL  Al periodo se ha ejercido el 93.82% del presupuesto de FORTAMUN
09 - DISTRITO FEDERAL  Se agrego en este trimestre el pago de Agua Potable
09 - DISTRITO FEDERAL  No se coloca denominador y numerador en virtud de que ek cálculo se registra en varios de ellos.
07 - CHIAPAS  ninguna
07 - CHIAPAS  no se registraron las metas por falta de informacion
07 - CHIAPAS  No deja ingresar valores en la sección Meta Programada
07 - CHIAPAS  EN ESTE EJERCICIO SE ALCANZO LA META DE EJECUCION DE RECURSOS CON EL 89 POR PORCIENTO
07 - CHIAPAS  
07 - CHIAPAS  RECURSO RECIBIO DEL FORTAMUN
07 - CHIAPAS  NO SE TERMINO TODOS LOS PROGRAMAS
07 - CHIAPAS  LA META SE HA SUPERADO EN BASE A LO PLANEADO
07 - CHIAPAS  El presente indicador mide el porcentaje del presupuesto autorizado y ejercido del FORTAMUN
07 - CHIAPAS  --
07 - CHIAPAS  porcentaje de proyectos de fortamun 2014
07 - CHIAPAS  NINGUNO
07 - CHIAPAS  GASTO EJERCIDO DE FORTAMUN EJERCICIO 2014
07 - CHIAPAS  LA DIFERENCIA QUE EXISTE ENTRE EL 3ER TRIMESTRE Y EL 4TO TRIMESTRE, CORRESPONDE A QUE POR ERROR INVOLUNTARIO EXISTIO UN ERROR EN LA FORMULA, PERO EN ESTE ULTIMO TRIMESTRE DAMOS A CONOCER EL RESULTADO REAL ACUMULADO AL 4TO TRIMESTRE CONSIDERANDO QUE EL RECURSO RECIBIDO DEL FORTAMUN FUE DE $4,576,246.70
07 - CHIAPAS  
07 - CHIAPAS  El indicador indica que se logro el 97.91 el porcentaje en el Ejercicio de los recursos. El saldo queda como Economía.
07 - CHIAPAS  indice en el ejercicio de los recursos
07 - CHIAPAS  -
07 - CHIAPAS  ALGUNOS PROYECTOS SE REFRENDARON PARA EL PROXIMO AÑO
07 - CHIAPAS  
07 - CHIAPAS  ESTOS HAN SIDO LAS METAS ALCANZADAS. 
07 - CHIAPAS  proyectos pendientes de pagar
07 - CHIAPAS  99% EJERCIDO, LAS DIFERIENCIAS CORRESPONDEN A AHORROS PRESUPUESTALES
07 - CHIAPAS  se alcanzo la meta del cien por ciento
07 - CHIAPAS  Se Refrendaron  2 proyectos reflejados en el Nivel Financiero
07 - CHIAPAS  -
07 - CHIAPAS  
07 - CHIAPAS  
07 - CHIAPAS  
07 - CHIAPAS  
07 - CHIAPAS  
07 - CHIAPAS  
07 - CHIAPAS  
07 - CHIAPAS  
07 - CHIAPAS  
07 - CHIAPAS  
07 - CHIAPAS  
07 - CHIAPAS  
07 - CHIAPAS  
07 - CHIAPAS  
07 - CHIAPAS  
07 - CHIAPAS  
07 - CHIAPAS  
07 - CHIAPAS  
07 - CHIAPAS  
07 - CHIAPAS  
07 - CHIAPAS  
07 - CHIAPAS  
07 - CHIAPAS  
23 - QUINTANA ROO  SE ALCANZARON LAS METAS PROGRAMADAS
23 - QUINTANA ROO  RECURSOS EJERCIDOS AL 100%
23 - QUINTANA ROO  El organo de control,esta en revision de documentacion pendiente por lo que no se alcanzo a realizar todos los pagos correspondientes. 
23 - QUINTANA ROO  Se ejercieron casi al 100% los recursos.
23 - QUINTANA ROO  REPORTE DEL TRIMESTRE
23 - QUINTANA ROO  gasto ejercidos en el cuarto informe
23 - QUINTANA ROO  
23 - QUINTANA ROO  
17 - MORELOS  SE AJUSTA A LO MINISTRADO EN EL EJERCICIO
17 - MORELOS  SE CUMPLIO LA META
17 - MORELOS  SE APLICO EL TOTAL DE LOS RECURSOS DEL FORTAMUN MINISTRADOS DEL EJERCICIO FISCAL 2014
17 - MORELOS  Las metas se modificaron respecto a lo programado
17 - MORELOS  CONCLUIDO
17 - MORELOS  
17 - MORELOS  Los recursos se aplicaron al 100% en gasto corriente
17 - MORELOS  la meta programada fue considerada al 100% un total de $24255830 del Fortamun 2014 y el avance se cumplio al 100% . 
17 - MORELOS  .
17 - MORELOS  SELLEGO A LA META POR QUE SE EJERCIO EL TOTAL DE LO MINISTRADO
17 - MORELOS  recurso ejercido al 100%
17 - MORELOS  se alcanzo la meta programada
17 - MORELOS  SE EJERCIO AL 100% LO APROBADO
17 - MORELOS  RECURSO EJERCIDO AL 100%
17 - MORELOS  .
17 - MORELOS  0
17 - MORELOS  QUEDO UN REMANENTE DE $70.45
17 - MORELOS  SE CUMPLIO AL 100% CON LA META
17 - MORELOS  SE GASTO EL 100%
17 - MORELOS  SE EJERCIERON LOS RECURSOS AL 100%
17 - MORELOS  SE EJERCIO TODO EL REURSO
17 - MORELOS  
17 - MORELOS  100% ejercido de recursos del fonda
17 - MORELOS  META LOGRADA
17 - MORELOS  SE EJERCIO TODO LO MINISTRADO
17 - MORELOS  
13 - HIDALGO  Información al 4o. Trim. 2014.
13 - HIDALGO  NO SE ALCANZO LA META PLANEADA POR EDECUACIONES QUE SE REALIZARON EN EL DEPARTAMENTO DE SEGURIDAD PUBLICA Y DE OBLIGACIONES FINANCIERAS DEL AYUNTAMIENTO
13 - HIDALGO  
13 - HIDALGO  no se puede registrar la meta unicamente el avance
13 - HIDALGO  NO SE REGISTRARON METAS PLANEADAS
13 - HIDALGO  RECURSOS EJERCIDOS AL 100% 
13 - HIDALGO  CUARTO TRIMESTRE
13 - HIDALGO  Meta no alcanzada por la calendarizacion de pagos de CFE CONAGUA y CAASIM
13 - HIDALGO  SE ALCANZO CON LA META PLANEADA
13 - HIDALGO  SE OBTUVO EL 96% DE EL 100 DE LAS 9 ACCIONES PLANTEADAS 
13 - HIDALGO  no se ejercio el recurso al 100% al cierre del trimestre
13 - HIDALGO  SE EJECICIO LA TOTALIDAD DE LOS PROYECTOS
13 - HIDALGO  se alcanzaron las metas programadas
13 - HIDALGO  META ALCANZADA QUEDO PENDIENTE ENERGIA ELECTRICA E IMPUESTO SOBRE NOMINA
13 - HIDALGO  Acciones pendientes de ejecutarse
13 - HIDALGO  Se llego a la meta de 22 acciones con 3 partidas de inversion en equipamiento de seguridad Publica.
13 - HIDALGO  SE TUVIERON VACANTES Y SE REPROGRAMA EL RECURSO
13 - HIDALGO  SE LLEVA UN 78% EJERCIDOEN EN ACCIONES PARA LA SEGURIDAD PUBLICA DEBIDO A QUE FATARON ALGUNAS OBRAS POR VALIDAR POR LA SECRETARIA DE PLANEACION Y DESARROLLO REGIONAL, ES POR ESO QUE NO SE CERRO EL FONDO AL 100% QUEDANDO GASTOS POR EJERCER 
13 - HIDALGO  AL MOMENTO DE PRESENTAR LA INFORMACION SE EJERCE LA TOTALIDAD DEL RECURSO.
13 - HIDALGO  SE EJERCIOO EL RECURSO AL 100%
13 - HIDALGO  NINGUNA
13 - HIDALGO  SE EJERCICO TODO EL RECURSO MINISTRADO  SOLO QUE SE AJUSTA EN LA ADECUACION ´PRESUPUESTAL  Y CUANDO NOS AUTORICEN NUEVOS  OFICIOS   DE VALIDACION . EN EL 1ER TRIMESTRE DE 2015.  SE AJUSTA 
13 - HIDALGO  NO SE HAN EJERCIDO AL TRIMESTREEL TOTAL DE LAS METAS
13 - HIDALGO  Se Ejerció en su totalidad el recurso ministrado
13 - HIDALGO  NO SE ALCANZARON LAS METAS PLANEADAS POR ADECUACIONES EN EL GASTO DE SEGURIDAD PUBLICA Y POR EL PAGO DE OBLIGACIONES FINANCIERAS DEL MUNICIPIO
13 - HIDALGO  NO REGISTRA META PLANEADA EL CAMPO NOLO PERMITE
13 - HIDALGO  ALCANZADO
13 - HIDALGO  METAS ALCANZADAS AL 87%
13 - HIDALGO  ESTE FONDO YA SE ENCUENTRA EJERCIDO AL 100%
13 - HIDALGO  Se llego a un 87.22% de la meta planeada ya que todvia no se ejerce el rcurso al 100%
13 - HIDALGO  AL TRIMESTRE QUE SE INFORMA SE CUMPLE AL 100% LA META PLANEADA. 
13 - HIDALGO  SE CUMPLIERON LAS METAS
13 - HIDALGO  se ejercio el 100% de los recursos aprobados
13 - HIDALGO  SE CUMPLIERON LAS METAS AL 100 YA QUE SE EJRCIO EL TOTAL DEL FONDO
13 - HIDALGO  LO QUE FALTA POR EJERCER SE PROVISIONO Y SE COMPROMETIO PARA EL PAGO DE SUELDOS DE LA 1ER. QUINCENA DE ENERO 2015 PARA PERSONAL DE SEG. PUB. DEBIDO A QUE LAS MINISTRACIONES DE ESTE FONDO SE RECIBEN CADA FIN DE MES
13 - HIDALGO  AVANCE REGISTRADO
13 - HIDALGO  SE APLICO EL MONTO TOTAL APROBADO DEL FORTAMUN DF PARA EL FORTALECIMIENTO DEL MUNICIPIO
13 - HIDALGO  hasta el cuarto trimestre se tiene un avance del 100%
13 - HIDALGO  SE UTILIZO EL TOTAL DE LOS RECURSOS DEL FONDO
13 - HIDALGO  
13 - HIDALGO  
13 - HIDALGO  
13 - HIDALGO  
13 - HIDALGO  
13 - HIDALGO  
13 - HIDALGO  
13 - HIDALGO  
13 - HIDALGO  
13 - HIDALGO  
13 - HIDALGO  
13 - HIDALGO  
13 - HIDALGO  
13 - HIDALGO  
13 - HIDALGO  
14 - JALISCO  El numerador correponde al monto ejercido de Fortamun, y el denominador corresponde al monto anual de FORTAMUN. segun datos de la Hacienda Municipal
14 - JALISCO  
14 - JALISCO  llevamos un 95% de las metas planeadas en el ejercicio 2014
14 - JALISCO  
05 - COAHUILA DE ZARAGOZA  
05 - COAHUILA DE ZARAGOZA  
05 - COAHUILA DE ZARAGOZA  Meta alcanzada
05 - COAHUILA DE ZARAGOZA  * 
05 - COAHUILA DE ZARAGOZA  
05 - COAHUILA DE ZARAGOZA  
05 - COAHUILA DE ZARAGOZA  
05 - COAHUILA DE ZARAGOZA  REPROG. DE PAGOS
05 - COAHUILA DE ZARAGOZA  
05 - COAHUILA DE ZARAGOZA  LA META FUE ALCANZADA
05 - COAHUILA DE ZARAGOZA  ninguno
05 - COAHUILA DE ZARAGOZA  PROYECTOS TERMINADOS AL CUATRO TRIMESTRE
05 - COAHUILA DE ZARAGOZA  
11 - GUANAJUATO  RECURSOS EN PROCESOS DE EJECUCION 
11 - GUANAJUATO  SE ALCANZA A EJERCER EL 90% DEL FONDO QUEDANDO COMPROMETIDO LA DIFERENCIA A PAGAR EN ENERO 2015
11 - GUANAJUATO  .
11 - GUANAJUATO  se logro la meta planeada
11 - GUANAJUATO  DE UN MONTO TOTAL APROBADO DE 43,686,876 DE GASTO UN TOTAL DE 38,792,739.
11 - GUANAJUATO  
11 - GUANAJUATO  
11 - GUANAJUATO  UN PROYECTO ESTÁ PENDIENTE DE CIERRE. EL RECURSO SE HA EJECUTADO CASI EN SU TOTALIDAD
11 - GUANAJUATO  se ejercio mayormente el gasto en seguridad publica
11 - GUANAJUATO  EL SISTEMA NO PERMITIO CAPTURAR LA META PROGRAMADA POR LO QUE NO EXISTEN VARIACIONES
11 - GUANAJUATO  FALTAN LIQUIDAR ALGUNAS OBRAS 
11 - GUANAJUATO  .
11 - GUANAJUATO  
11 - GUANAJUATO  0
11 - GUANAJUATO  INDICADOR CALCULADO SIN HABERSE EFECTUADO EL CIERRE DEL MES DE DICIEMBRE 2014
11 - GUANAJUATO  
11 - GUANAJUATO  SE SUBE PARA SU VALIDACION
11 - GUANAJUATO  GASTO CORRIENTE
11 - GUANAJUATO  
11 - GUANAJUATO  
25 - SINALOA  LA META PLANEADA ES AL 100% AL CUARTO TRIMESTRE
25 - SINALOA  El remanente se aplicara en liquidaciones de baja de personal de seguridad publica
25 - SINALOA  .
25 - SINALOA  
25 - SINALOA  En el presente ejercicio se gastaron recursos por $447,578,566.00 los cuales representan el 100.17%, respecto de los ingresos aprobados, el excedente del 100% se debe a que también se ejercieron los recursos generados por concepto de intereses los cuales ascienden a $774,751.00)
29 - TLAXCALA  NO SE CUMPLIO CON LA META ESTABLECIDA YA QUE NO HAN PRO PROGRAMADO AL TOTAL DE POLICAS PARA SU EVALUACION YA QUE SON DE NUEVO INGRESO
29 - TLAXCALA  LA META SE CUMPLIO DURANTE EL EJERCICIO 2014
29 - TLAXCALA  DISMINUIR LOS INDICES DE INSEGURIDAD PARA GENERAR TRANQUILIDAD Y PAZ SOCIAL EN EL INTERIOR DEL MUNICIPIO, ASI COMO DE ABASTECER LOS SERVICIOS BASICOS, AGUA POTABLE Y ALUMBRADO PUBLICO
29 - TLAXCALA  RECURSO COMPROMETIDO QUE SE EJECUTARA EN EL EJERCICIO 2015
29 - TLAXCALA  gasto ejercido satisfactoriamente 
21 - PUEBLA  EN EL TRIMESTRE SE REPORTA EL 99.36
21 - PUEBLA  SE CUMPLIERON LAS METAS ESTABLECIDAS EN EL EJERCICIO
21 - PUEBLA  LOS RECURSOS SE EJERCIERON EN EL CUARTO TRIMESTRE
21 - PUEBLA  LA META ALCANZADA FUE AL 100% YA QUE SE EJERCIO EL MONTO TOTAL ANUAL APROBADO DEL FORTAMUN
21 - PUEBLA  se realizo un total de gasto ejercido en  15 obras de este fondo que asciendede de acuerdo al monto aprobado de fortamun
21 - PUEBLA  VARIARON LOS PRESUPUESTOS
21 - PUEBLA  LA META PROGRAMADA ES 100 DEL CUAL EL REGSTRO QUESE PRESENTA ES ERRONEO, YA QUE ES EQUIVALENTE A 100, NO E ACANZO LA META DEBIDO A QUE NO SE ASIGNO LA OBRA
21 - PUEBLA  SE EJERCIO EL 100% DEL TECHO FINANCIERO
21 - PUEBLA  CUMPLIMIENTO DE METAS ESTABLECIDAS
21 - PUEBLA  SE HA EJERCIDO UN 97 PORCIENTO DE RECURSOS.
21 - PUEBLA  SE CONTINUA TRABAJANDO EN LA CRUZADA CONTRA EL HAMBRE
21 - PUEBLA  LA META NO SE HA LOGRADO AL 100, YA QUE AUN EXISTEN RECURSOS POR EJERCER. 
21 - PUEBLA  DOS OBRAS SE ENCUENTRAN EN PROCESO DE EJECUCION
21 - PUEBLA  SE TIENE UN AVANCE DEL 72% 
21 - PUEBLA  SE CUENTA CON UN 94% AVANZADO
21 - PUEBLA  SE EJERCIÓ EL RECURSO AL 100%
21 - PUEBLA  LA META PROGRAMADA ES DEL 100%. POR LO TANTO SE LOGRA EL OBJETIVO.
21 - PUEBLA  OBRAS EN PROCESO,LO QUE FALTA POR PAGAR SERA EN ENERO
21 - PUEBLA  AL CIERRE DEL EJERCICIO SE EJERCIO 2773970.84, YA QUE LAS ACCIONES SE ENCUENTRAN EN PROCESO PARA PODER LLEGAR AL 100 %
21 - PUEBLA  OBRAS Y PROYECTOS EN PROCESO
21 - PUEBLA  indice de recursos ejecidos, se ejecuto todo el recurso en el municipo
21 - PUEBLA  se alcanzo una meta del 100%. (no se capturo meta programada por el cambio de personal en la direccion de obras).
21 - PUEBLA  SE EJERCIO EL MONTO DEL FORTAMUN MAS LOS INTERESES
21 - PUEBLA  RECURSOS EJERCIDOS EN TIEMPO Y FORMA AL 100%
21 - PUEBLA  TRES OBRAS EJECUTADAS Y TERMINADAS
21 - PUEBLA  NO HAY VARIACIONES
21 - PUEBLA  LOS TRIMESTRES ANTERIORES NO SE REPORTO POR FALTA DE EQUIPO COMPATIBLE CON SFU Y FALTA DE SERVICIO DE INTERNET EN EL MUNICIPIO
21 - PUEBLA  NO SE REPORTARON LOS  TRIMESTRES ANTERIORES PERO SI SE CUBRIERON AL 100 LAS METAS
21 - PUEBLA  se registra la ejecucion de los recursos del cuarto trimestre 
21 - PUEBLA  SOLO SE CARGO AVANCE POR QUE NO SE REPORTO EL PRIMER TRIMESTRE
21 - PUEBLA  no se refleja al 100% este indicador debido a que faltaron por ejercer o asignar 10.22 pesos para cerrar el techo financiero
21 - PUEBLA  RECURSOS EJERCIDOS METAS CUMPLIDAS
21 - PUEBLA  Meta alcanzada
21 - PUEBLA  SE UTILIZARON INTERESES BANCARIOS POR ESO SE PASO DE LA META Y EXISTEN DIFERIENCIAS CON LO PLANEADO POR EL NO CONOCIMIENTO DEL FUNCIONAMIENTO DEL PROGRAMA EN SU MOMENTO
21 - PUEBLA  CUMPLIMIENTO DE LAS METAS ESTABLECIDAS DE ACUERDO A LOS RECURSOS MINISTRADOS EN EL EJERCICIO
21 - PUEBLA  ACCIONES TERMINADAS AL 100%
21 - PUEBLA  se asigno todo el recurso nada mas se queso en proceso una acción que es el pago a a c.f.e. 
21 - PUEBLA  SE CUMPLIO LA META PROGRAMADA EN EL EJERCICIO, AUN CUANDO ESTA NO SE CARGO EN EL SISTEMA EN SU MOMENTO POR DESCONOCIMIENTO.
21 - PUEBLA  complemento de metas planeadas
21 - PUEBLA  SE ALCANZÓ LOGRAR UNA META DEL 99.93% HACIA LOS RECURSOS APLICADOS (NO SE CAPTURÓ META PLANEADA POR CAMBIO DE PERSONAL A INICIO DE AÑO).
21 - PUEBLA  SE EJERCIO PRACTICAMENTE EL TECHO FINANCIERO DE FORTAMUN 2014. 
21 - PUEBLA  SÓLO 2 OBRAS EN PROCESO.
21 - PUEBLA  se tuvo una variación de 1% a causa de que el pago de alubrado publico fue menor
21 - PUEBLA  SE CUMPLIERON LAS METAS AL 100%
21 - PUEBLA  SE EJERCIO EL 100% DEL RECUERSO DEL FORTAMUN APROBADO PARA EL MUNICIPIO.
21 - PUEBLA  METAS CUMPLIDAS EN EL EJERCICIO
21 - PUEBLA  las obras estan finiquitadas al 100% y operando
21 - PUEBLA  representa la aplicacion de los recursos anuales en proyectos
21 - PUEBLA  NO SE EJERCICIO EN SU TOTALIDAD EL RECURSO DEL EJERCICIO
21 - PUEBLA  FALTAN ACCIONES POR FINIQUITAR
21 - PUEBLA  varia el monto del fortamun debido a que se ejercieron los interes del ejercicio 2014 y tambien se ejercieron recursos del ejercico 2013 y con estos recursos se ejercieron nueve obras y dos acciones, por lo que en este fondo se tiene un avance del 100 %
21 - PUEBLA  En este trimestre se alcanzo la meta planeada
21 - PUEBLA  recurso ministrado acumulado del fondo
21 - PUEBLA  LA META PLANEADA NO SE PUDO DAR A CONOCER PUESTO QUE SE DESCONOCIA EN MANEJO DEL INDICADOR, PERO EL PORCENTAJE PRESENTADO EN LA META ALCANZADA, CORRESPONDE A LO REALIZADO
21 - PUEBLA  NO SE REGISTRO LA META PROGRAMADA EN EL PRIMER TRIMESTRE ES EQUIVALENTE A 100,  
21 - PUEBLA  SE CUMPLIO CON LO QUE SE HABIA PROGRAMADO EN EL EJERCICIO
21 - PUEBLA  DE LOS RECURSOS MINISTRADOS NO SE EJERCIO EL 1.37%
21 - PUEBLA  SE EJERCIERON TODOS LOS RECURSOS DE ESTE FONDO
21 - PUEBLA  ES EL PORCENTAJE DEL INDICE EN EL EJERCICIO DE RECURSOS ACUMULADO AL TRIMESTRE
21 - PUEBLA  CUMPLIMIENTO DE METAS EN E EJECUCION DE RECURSOS EN EL TRIMESTRE
21 - PUEBLA  SE LLEVARON A CABO LAS ACCIONES EN EL EJERCICIO
21 - PUEBLA  SE LOGRO EL 99.81 PORCIENTO EJERCIDO DEL MONTO PLANEADO
21 - PUEBLA  OBRAS PAGADAS AL TRIMESTRE
21 - PUEBLA  SE REALIZARON MAS OBRAS
21 - PUEBLA  NO HAY OBSERVACIONES
21 - PUEBLA  EL MONTO ANUAL DE FORTAMUN SE ENCUENTRA EJERCIDO AL CIERRE DEL 4TO TRIMESTRE
21 - PUEBLA  ninguna
21 - PUEBLA  SE SUPERARON LAS METAS PROPUESTAS
21 - PUEBLA  ACUMULADO AL 4O TRIMESTRE
21 - PUEBLA  LA META PLANEADA AL CUARTO TRIMESTRE ES 100, SU NUMERADOR 17465040, SU DENOMINADOR 17465040, PERO YA NO PERMITE HACER LA CAPTURA  
21 - PUEBLA  LOGRO DE INDICE EN EL EJERCICIO DE RECURSOS
21 - PUEBLA  no se agoto el techo financiero
21 - PUEBLA  GASTO EJERCIDO AL TERMINO DEL TRIMESTRE EL RESTO SE QUEDA COMPROMETIDO PARA EJERCERLO EN ENERO FEBRERO DE 2015
21 - PUEBLA  SOLO SE ESTA REPORTANDO EL MONTO EJERCIDO DE OCTUBRE A DICIEMBRE 2014 POR CAMBIO DE ADMINISTRACION. SE CUMPLIERON METAS PROGRAMADAS
21 - PUEBLA  SE ALCANZARON LAS METAS
21 - PUEBLA  PORCENTAJE DE INDICE EN EL EJERCICIO DE RECURSOS
21 - PUEBLA  A LA FECHA SE CUENTA CON EL AVANCE DEL 100%
21 - PUEBLA  RECURSOS EJERCIDOS EN TIEMPO Y FO0RMA AL 100%
21 - PUEBLA   COMO LO INDICA LA FORMULA EL GASTO EJERCICIO ES EL ACUMULADO A LA FECHA.
21 - PUEBLA  POR LOS INTERESES DE LA CUENTA BANCARIA
21 - PUEBLA  ACCIONES CUMPLIDAS AL 100% EN EL EJERCICIO
21 - PUEBLA  HUBO RENDIMIENTOS POR LA CANTIDAD DE 10592.83 PESOS DURANTE EL EJERCICIO FISCAL
21 - PUEBLA  POR PROBLEMAS EN EL TERCER TRIMESTRE EN LA RED NO SE CAPTURO ESTE
21 - PUEBLA  SE ALCANZO LA META PLANEADA AL TERMINO DEL EJERCICIO POR LO QUE NO HUBO VARIACIONES
21 - PUEBLA  POR REDUCCION AJUSTE PRESUPUESTAL EN OBRAS
21 - PUEBLA  termino
21 - PUEBLA  VARIARON MIS PRESUPUESTOS
21 - PUEBLA  METAS CUMPLIDAS EN EL EJERCICIO
21 - PUEBLA  AL CIERRE DEL EJERCICIO 2014 EL MUNICIPIO RECIBIO EN SU TOTALIDAD EL MONTO DEL TECHO FINANCIERO AUTORIZADO, LA DIFERENCIA DEL NUMERADOR ES POR QUE QUEDARON PROYECTOS PENDIENTES POR FINIQUITAR Y EN PROCESO DE EJECUCION.
21 - PUEBLA  MONTO EJERCIDO EN EL CUARTO TRIMESTRE
21 - PUEBLA  los avances se dieron conforme se presentaron las acciones
21 - PUEBLA  VARIA POR MODIFICACION PRESUPUESTAL EN PAGO DE ALUMBRADO PUBLICO 
21 - PUEBLA  METAS CUMPLIDAS EN EL EJERCICIO
21 - PUEBLA  OBRAS EJECUTADAS AL 100
21 - PUEBLA  2 OBRAS PENDIENTES POR PAGO UNICO FINIQUITO PARA EL MES DE ENERO DE 2015
21 - PUEBLA  LA META PROGRAMADA ES EQUIVALENTE A 100% DEL CUAL NO SE CAPTURO EN EL PRIMER TRIMESTRE, LA META ALCANZADA A ESTE TRIMESTRE SE REALIZO AL 100%
21 - PUEBLA  Se que un restro para una obra publica ejercida en el 2015 
21 - PUEBLA  OBRAS Y ACCIONES EJERCIDAS AL 100%
21 - PUEBLA  RECURSOS EJERCIDOS AL 100%
21 - PUEBLA  se tiene el 100% de los recursos ejercidos
21 - PUEBLA  SE LOGRO EJERCER EL RECURSO A LO PLANEADO 
21 - PUEBLA  SE ALCANZO UNA META DEL 88.25
21 - PUEBLA  NO SE REPRTARON AVANCES EN EL PRIMERO, SEGUNDO Y TERCER  TRIMESTRE
21 - PUEBLA  se gastaron los recursos en su totalidad
21 - PUEBLA  CUMPLIMIENTO DE METAS EN EL EJERCICIO
21 - PUEBLA  EL GASTO EJERCIDO CORRESPONDE AL PAGO DEL ALUMBRADO PUBLICO
21 - PUEBLA  LA VARIACION CON RESPECTO A LA META PLANEADA SE DEBE A QUE NO SE REGISTRO META PLANEADA EN EL PRIMER TRIMESTRE
21 - PUEBLA  Hay obras que pro su periodo de ejecucion aun estan en proceso
21 - PUEBLA  META ALCANZADA
21 - PUEBLA  CERESO, RADIOCOMUNICACION, UNIFORMES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30 - VERACRUZ DE IGNACIO DE LA LLAVE  17´659,390.00/17,659,390.00=1x100=100
30 - VERACRUZ DE IGNACIO DE LA LLAVE  SE LLEGO A LA META PLANEADA
30 - VERACRUZ DE IGNACIO DE LA LLAVE  AL CIERRE DEL EJERCICIO SE EJERCIO LA CANTIDAD DE 51,365,244.00
30 - VERACRUZ DE IGNACIO DE LA LLAVE  Se alcanzaron el 100% de las metas
30 - VERACRUZ DE IGNACIO DE LA LLAVE  la meta ya fue cumplida
30 - VERACRUZ DE IGNACIO DE LA LLAVE  Meta programada modificada Meta Planeada 32191687 y Numerador y denominador 32191687
30 - VERACRUZ DE IGNACIO DE LA LLAVE  SE LOGRARON TODAS LAS METAS PROGRAMADAS
30 - VERACRUZ DE IGNACIO DE LA LLAVE  SE CUMPLIERON LAS METAS
30 - VERACRUZ DE IGNACIO DE LA LLAVE  SE ALCANZO MAS DE LA META PLANEADA, YA QUE SE RECIBIO UNA APORTACION DEL GOBIERNO DEL ESTADO PARA COMPLEMENTO DE 2 MOTOPATRULLAS.
30 - VERACRUZ DE IGNACIO DE LA LLAVE  
30 - VERACRUZ DE IGNACIO DE LA LLAVE  SE LOGRA LA META PLANEADA
30 - VERACRUZ DE IGNACIO DE LA LLAVE  EXISTE REMANENTE POR LA CANTIDAD DE 736,289.28
30 - VERACRUZ DE IGNACIO DE LA LLAVE  AL CIERRE DEL EJERCICIO SE EJECUTARON 66 PROYECTOS
30 - VERACRUZ DE IGNACIO DE LA LLAVE  la eficiencia en la ejecucion de los recursos fue efectiva al 100% 
30 - VERACRUZ DE IGNACIO DE LA LLAVE  al cierre de ejercicio se ejercieron la totalidad de los recursos de este fondo lo cual contribuyo a cumplir con la meta inicil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15 - MÉXICO  SE ALCANZA LA META
15 - MÉXICO  LA META VA AUMENTAR HASTA LLEGAR EL CUMPLIMIENTO DEL CIEN POR CIENTO
15 - MÉXICO  proceso
15 - MÉXICO  LA META PLANEADA  NO ES 50, SON 9 ACCIONES
15 - MÉXICO  
15 - MÉXICO  LA VARIACIÓN SE DEBE A QUE QUEDAN ALGUNAS ACCIONES POR CONCLUIR
15 - MÉXICO  SE EJERCIO EN EL CUARTO TRIMESTRE DE 2014, LA CANTIDAD DE $19,049,067.83, DE UN TOTAL DEL PRESUPUESTO TOTAL DE $64,348,440.27
15 - MÉXICO  el porcentaje de avance al cuarto trimestre es el 96.6%
15 - MÉXICO  EL RECURSO SE EJERCIO AL 100% AL 31 DE DICIEMBRE 2014
15 - MÉXICO  EXISTEN ACCIONES EN PROCESO
15 - MÉXICO  LAS ACCIONES SE ENCUENTRAN EN PROCESO
15 - MÉXICO  LOS RECURSOS DE ESTE FONDO SE UTILIZAN PARA EL PAGO DE OBLIGACIONES FINANCIERA Y SEGURIDAD PUBLICA
15 - MÉXICO  NO EXISTEN VARIACIONES
15 - MÉXICO  LOS RECURSOS DEL FORTAMUNDF 2014 FUERON APLICADOS AL 100% EN EL EJERCICIO FISCAL, EN LAS ACCIONES APROBADAS PARA ELLO.
15 - MÉXICO  INCLUYE LA NOMINA PAGADA DE SEGURIDAD PÙBLICA, PROTECCIÒN CIVIL Y BOMBEROS Y EL SUBSIDIO DE AGUA EN BLOQUE.
15 - MÉXICO  LAS ACCIONES SE EJERCIERON EN SU TOTALIDAD
15 - MÉXICO  LA ACCIONES PROGRAMADAS EN SU MAYORIA SE ENCUENTRA CON UN AVANCE DEL 100%
15 - MÉXICO  AVANCE DEL 100%
15 - MÉXICO  en algunas de la acciones se a ahorrado presupueso de acuerdo a el programado por tal motivo no se a ejercido el recurso según lo planeado.
15 - MÉXICO  .
15 - MÉXICO  
15 - MÉXICO  10 acciones ejercidas
15 - MÉXICO  SE EJERCIERON 4701051.31 DE UN TOTAL DE 4698545.05 DEL FONDO Y 2506.26 DE INTERESES GENERADOS 
15 - MÉXICO  
15 - MÉXICO  el remanente, ya se encuentra comprometido
15 - MÉXICO  EL GASTO EJERCIDO ESTA ACUMULADO AL CUARTO TRIMESTRE 
15 - MÉXICO  NO SE CAPTURO METAS DERIVADO A QUE NO SE PLANEO LA APLICACION DEL GASTO EJERCIENDOSE DEACUERDO A NECESIDADES FINANCIERAS
15 - MÉXICO  SIN OBSERVACIONES
15 - MÉXICO  cifras preliminares
15 - MÉXICO  META ANUAL ALCANZADA EN BASE A LO PREEVISTO
15 - MÉXICO  METAS ALCANZADAS
15 - MÉXICO  
15 - MÉXICO  
15 - MÉXICO  
15 - MÉXICO  
15 - MÉXICO  
15 - MÉXICO  
15 - MÉXICO  
15 - MÉXICO  
15 - MÉXICO  
15 - MÉXICO  
15 - MÉXICO  
15 - MÉXICO  
15 - MÉXICO  
15 - MÉXICO  
15 - MÉXICO  
15 - MÉXICO  
15 - MÉXICO  
15 - MÉXICO  
15 - MÉXICO  
15 - MÉXICO  
15 - MÉXICO  
16 - MICHOACÁN DE OCAMPO  SE EJERCIO LO MINISTRADO
16 - MICHOACÁN DE OCAMPO  
16 - MICHOACÁN DE OCAMPO  SE EJERCIÓ EL 100% DEL RECURSO
16 - MICHOACÁN DE OCAMPO  SE CUMPLIO CON LAS METAS PROGRAMADAS
16 - MICHOACÁN DE OCAMPO  NO SE REGISTRARON METAS INICIALES EN SU MOMENTO POR ERROR INVOLUNTARIO
16 - MICHOACÁN DE OCAMPO  se incluyen gastos de nomina,servicios peronales, materiales etc de seguridad publica, así  como obra publica
16 - MICHOACÁN DE OCAMPO  METAS ALCANZADAS AL CIERRE DEL EJERCICIO FISCAL
16 - MICHOACÁN DE OCAMPO  SIN VARIACION
16 - MICHOACÁN DE OCAMPO  NO EXISTEN VARIACIONES YA QUE SE EJERCIO AL 100% DE RECURSO
16 - MICHOACÁN DE OCAMPO  GASTO AL 31 DE DICIEMBRE DEL 2014
16 - MICHOACÁN DE OCAMPO  se alcanzo la meta programada
16 - MICHOACÁN DE OCAMPO  LA VARIACION SE DA POR QUE EN LA META ALCANZADA EL VALOR DEL NUMERADOR ES UN POCO MAYOR COMPARADO CON EL DE LA META PLANEADA
16 - MICHOACÁN DE OCAMPO  NO SE HAN EJERCIDO LA TOTALIDAD DE LOS RECURSOS.
16 - MICHOACÁN DE OCAMPO  sin variacion
16 - MICHOACÁN DE OCAMPO  
16 - MICHOACÁN DE OCAMPO  SE CUMPLIERON EN SU TOTALIDAD LAS METAS PROGRAMADAS APLICANDOSE EL GASTO EN EL CAPITULO 1000 SERVICIOS PERSONALES 2000 MATERIALES Y SUMINISTROS Y 3000 SERVICIOS GENERALES.
16 - MICHOACÁN DE OCAMPO  NO SE REGISTRARON LAS METAS INICIALES POR UN ERROR INVOLUNTARIO
16 - MICHOACÁN DE OCAMPO  esta en proceso la aplicacion de recursos para obra autorizada.
16 - MICHOACÁN DE OCAMPO  SE ALCANZÓ LA META PROGRAMADA
16 - MICHOACÁN DE OCAMPO  EN ESTE INDICADOR PARECIERA QUE NOS GASTAMOS MAS DE LO QUE NOS LLEGO PERO EN REALIDAD SE SUPERA POR QUE EN EL CASO DE ALUMBRADO PÚBLICO SE REGISTRA EL TOTAL DEL GASTO CUANDO SE PAGA UN PROMEDIO DE LA MITAD POR LO DEL DAP
16 - MICHOACÁN DE OCAMPO  RETRASO EN LA EJECUCION DE OBRA
16 - MICHOACÁN DE OCAMPO  
16 - MICHOACÁN DE OCAMPO  SE CUMPLIO LA META
16 - MICHOACÁN DE OCAMPO  se ejercio todo lo que llego a fortamun
16 - MICHOACÁN DE OCAMPO  SE CUMPLIO
16 - MICHOACÁN DE OCAMPO  ES LO QUE SE A MINISTRADO
16 - MICHOACÁN DE OCAMPO  SE LOGRO LA META DEL 100 %
16 - MICHOACÁN DE OCAMPO  cuarto trimestre
16 - MICHOACÁN DE OCAMPO  
16 - MICHOACÁN DE OCAMPO  
16 - MICHOACÁN DE OCAMPO  
16 - MICHOACÁN DE OCAMPO  
16 - MICHOACÁN DE OCAMPO  
16 - MICHOACÁN DE OCAMPO  
04 - CAMPECHE  Se ejerció casi en su totalidad el recurso
04 - CAMPECHE  *se cumplio la meta
04 - CAMPECHE  meta planeada 49.11
04 - CAMPECHE  en el presente trimestre se corrige el avance de las metas en los trimestres anteriores y se reporta en base a lo ejercido acumulado en el año.
04 - CAMPECHE  lo correspondiente
04 - CAMPECHE  99.8 META ALCANZADA
04 - CAMPECHE  el 99.59 es la meta alcanzada en el cuarto trimestre en índice de ejercicio de recursos
04 - CAMPECHE  NINGUNA
04 - CAMPECHE  
10 - DURANGO  CASI SE LOGRO EJERCER TODOS LOS RECURSOS QUEDARON PENDIENTES PAGOS POR ACREDITAR AUNQUE HUBO DIFERENCIAS ENTRE LO APROBADO CONTRA LO EJERCIDO
10 - DURANGO  Se utilizo el procedimiento de calculo que en el trimestre anterior
10 - DURANGO  PAGOS PENDIENTES POR EJERCER
10 - DURANGO  se ejercio la totalidad del presupuesto
10 - DURANGO  EXISTEN GASTOS PENDIENTES POR EJERCER
10 - DURANGO  SE EJERCIO EL TOTAL MINISTRADO 
10 - DURANGO  NO SE ALCANZO LA META POR QUE SE QUEDARON PENDIENTES PAGOS POR ACREDITAR
10 - DURANGO  AL CIERRE DEL EJERCICIO FISCAL EL RECURSO DE FORTAMUN SE ENCUENTRA EJERCIDO AL 100%
10 - DURANGO  indice de avance 100.1%, se comenta q eciste un saldo adicional por un reintegro del 2013, ejercido en 2014
10 - DURANGO  EL GASTO FUE MAYOR QUE EL APROBADO  
10 - DURANGO  
10 - DURANGO  
10 - DURANGO  
10 - DURANGO  
10 - DURANGO  
22 - QUERÉTARO ARTEAGA  NO SE CAPTURO LA META PROGRAMADA.
22 - QUERÉTARO ARTEAGA  AVANCE AL 31 DE DICIEMBRE 2014
22 - QUERÉTARO ARTEAGA  ejercido el 100%
22 - QUERÉTARO ARTEAGA  SE CUMPLEN LAS METAS SATISFACTORIAMENTE.
22 - QUERÉTARO ARTEAGA  SIN OBSERVACIONES
22 - QUERÉTARO ARTEAGA  debido a un error no se capturaro las metas planeada, por lo que solo se informa de los logros alcanzados.
22 - QUERÉTARO ARTEAGA  EL AVANCE CORRESPONDE AL EJERCIDO
22 - QUERÉTARO ARTEAGA  SE LOGRO LA EJECUCIÓN TOTAL DEL RECURSO EN SERVICIOS PERSONALES. MATERIALES Y SUMINISTROS, GASTOS GENERALES, TRANSFERENCIAS., QUEDANDO PENDIENTE DE EJERCER EN OBRAS POR $108,675.00 PARA EL EJERCICIO 2015
22 - QUERÉTARO ARTEAGA  
22 - QUERÉTARO ARTEAGA  
22 - QUERÉTARO ARTEAGA  
22 - QUERÉTARO ARTEAGA  
08 - CHIHUAHUA  Se comprometio el total de los recursos
08 - CHIHUAHUA  Proyectos pendientes
28 - TAMAULIPAS  ** 
28 - TAMAULIPAS  por favor se les pide que asesoren en el llenado de estos formatos 
28 - TAMAULIPAS  QUEDAN PENDIENTES PROYECTOS
28 - TAMAULIPAS  NINGUNA
28 - TAMAULIPAS  LA META PLANEADA ES 167/167=1
28 - TAMAULIPAS  EJERCIDO AL PERIODO
28 - TAMAULIPAS  ES NECESARIO MANIFESTAR QUE EL SISTEMA NO PERMITIO LA CAPTURA LAS METAS PROGRAMADAS EN EL TRIMESTRE, PERO CABE SEÑALAR QUE LA META ALCANZADA CORRESPONDE A LA PROGRAMADA
28 - TAMAULIPAS  
02 - BAJA CALIFORNIA  No hay variacion
02 - BAJA CALIFORNIA  EJERCIDA LAS TOTALIDAD DEL RECURSO EN BASE A LO MINISTRADO
02 - BAJA CALIFORNIA  CIFRAS AL CIERRE DEL EJERCICIO
02 - BAJA CALIFORNIA  se trabajo con cifras previas a cierre presupuestal-contable de diciembre 2014
12 - GUERRERO  No hay variaciones
12 - GUERRERO  CUARTO TRIMESTRE
12 - GUERRERO  EXISTEN VARUIACIONES DEBIDO A QUE NO SE REGISTRO LA META PLANEADA
12 - GUERRERO  La variante existente es por el subsidio de Programa FORTAMUN POR LA CANTIDAD DE 10´000,000.00 Y SU RENDIMIENTOS GENERADOS POR 22,329.00
12 - GUERRERO  
12 - GUERRERO  
12 - GUERRERO  
12 - GUERRERO  
12 - GUERRERO  
12 - GUERRERO  
31 - YUCATÁN  GASTOS GENERADOS DE FEBRERO A DICIEMBRE DEL 2014 Y SE ESTA UTILIZANDO HASTA LOS INTERESES GENERADOS DE LA CUENTA
31 - YUCATÁN  UNICAMENTE SE CAPTURA LA INFORMACION QUE PERMITE EL SISTEMA
27 - TABASCO  ...
27 - TABASCO  .
27 - TABASCO  mide el procentaje del gasto ejercido, respecto al monto total aprobado del fortamun al municipio o demarcacion territorial 
27 - TABASCO  corresponde al ejercido al cuarto trimestre entre el autorizado
27 - TABASCO  El sistema no permite la captura de la meta programada. La variacion es debido a recursos que quedaron como remanentes para ejercer en 2015.
27 - TABASCO  aqui el resultado es numerador entre denominador.
27 - TABASCO  El valor del numerador es tomado del total del gasto ejercido y el denominador del programado
27 - TABASCO  EXISTE UNA LIGERA VARIACIÓN DEBIDO A LA ECONOMÍA DE LOS PROYECTOS.
27 - TABASCO  SE EJERCIO EL 99.83% DEL TOTAL DE LOS RECURSOS MINISTRADOS.
27 - TABASCO  SE EJERCICIO EL 100% DE LOS RECURSOS MINISTRADOS AL MUNICIPIO
27 - TABASCO  SE EJERCIO LA MAYORIA DEL MONTO AUTORIZADO
27 - TABASCO  DEL MONTO APROBADO SE EJERCIO EL 99% Y QUEDO UN SALDO COMO REMANENTE 2015
27 - TABASCO  META CUMPLIDAS   
27 - TABASCO  
27 - TABASCO  
27 - TABASCO  
01 - AGUASCALIENTES  no hay variacion
01 - AGUASCALIENTES  CONCLUIDO
01 - AGUASCALIENTES  Se ejercio la totalidad de dicho fondo
01 - AGUASCALIENTES  Cierre del Fortalecimiento Municipa.
01 - AGUASCALIENTES  SIN OBSERVACIONES
01 - AGUASCALIENTES  .
01 - AGUASCALIENTES  
26 - SONORA  .
26 - SONORA  .
26 - SONORA  .
26 - SONORA  
26 - SONORA  .
26 - SONORA  Las metas se cumplieron satisfactoriamente.
26 - SONORA  
26 - SONORA  
26 - SONORA  
26 - SONORA  
20 - OAXACA  DEL TOTAL MINISTRADO SE GATO 727,360.95, POR LO QUE SE CONSIDERA QUE SE EFETUO UN ADECUADO MANEJO DE LOS RECUROS
20 - OAXACA  con este fondo se ejecutaron 4 obras las cuales ya se encuentran terminadas. 
20 - OAXACA  s/j
20 - OAXACA  
20 - OAXACA  
20 - OAXACA  
20 - OAXACA  
20 - OAXACA  
20 - OAXACA  
19 - NUEVO LEÓN  Existen algunos proyectos en proceso.
19 - NUEVO LEÓN  sin variación
19 - NUEVO LEÓN  
19 - NUEVO LEÓN  El recurso se ejercio total
19 - NUEVO LEÓN  NO SE EJERCIO LA TOTALIDAD DE LOS RECURSOS
19 - NUEVO LEÓN  NO SE PRESENTA VARIACION CONSIDERABLE
19 - NUEVO LEÓN  
24 - SAN LUIS POTOSÍ  SE PLANEO UN PROYECTO DEPORTIVO EL CUAL FUE EJERCIDO AL 100% Y REPORTADO EN ESTE 4 TRIMESTRE
24 - SAN LUIS POTOSÍ  SE ALCANZARON EL 100% DE LAS METAS
24 - SAN LUIS POTOSÍ  PRESENTA UNA VARIACION POSITIVA DEBIDO A QUE SE OBTUVO UN MAYOR GASTO DEL PROGRAMADO EN EL TRIMESTRE
24 - SAN LUIS POTOSÍ  EL RESULTADO ACUMULADO AL CUARTO TRIMESTRE
24 - SAN LUIS POTOSÍ  EL MONTO MINISTRADO FUE EL MISMO QUE EL EJERCIDO
24 - SAN LUIS POTOSÍ  SE CREE QUE ASI SE CAPTURA, POR FAVOR SE NECESITA MAS CAPACITACION SOBRE ESTE APARTADO DEL PORTAL
24 - SAN LUIS POTOSÍ  EJERCICIO COMPLETO DEL RECURSO
24 - SAN LUIS POTOSÍ  Ninguna
24 - SAN LUIS POTOSÍ  UNA OBRA PRORROGADA
24 </t>
    </r>
  </si>
  <si>
    <r>
      <t xml:space="preserve">Índice de Aplicación Prioritaria de Recursos
</t>
    </r>
    <r>
      <rPr>
        <sz val="10"/>
        <rFont val="Soberana Sans"/>
        <family val="3"/>
      </rPr>
      <t xml:space="preserve">10 - DURANGO  INCREMENTO DE LOS INSUMOS
10 - DURANGO  
10 - DURANGO  NO SE APLICO EN UN ALTO PORCENTAJE EL RUBRO DE SEGURIDAD PUBLICA QUE ES LA ESENCIA DE ESTE FONDO
10 - DURANGO  se ejercio en su totalidad el presupuesto
10 - DURANGO  LA DIF A LA META ES PORQUE EN LA META SE INCLUYO LA CANTIDAD POR SEMESTRE Y EN EL AVANCE ACUMULADA EN EL  EJERCICIO 
10 - DURANGO  LA APLICACIÓN DE RECURSOS NO SE APLICO DE UNA MANERA PRIORITARIA DEL GAASTO ESPECIFICO PARA ESTE RUBRO
10 - DURANGO  
10 - DURANGO  1= 100 La meta planeada para esta variable es ejercer al 100 % los recursos de este fondo
10 - DURANGO  AL CIERRE DEL EJERCICIO FISCAL EL MUNICIPIO APLICO EL 100% DEL RECURSO DE FORTAMUN A GASTO CORRIENTE Y PAGO DE NOMINA DE SEGURIDAD PÚBLICA Y SERVICIOS PÚBLICOS
10 - DURANGO  EL GASTO PARA SEGURIDAD PUBLICA NO CUMPLIO CON LAS ESPECTATIVAS PRESUPUESTALES
10 - DURANGO  NO HUBO VARIACIÓN
10 - DURANGO  
24 - SAN LUIS POTOSÍ  EXISTE UNA VARIACION POSITIVA DEBIDO A QUE SE REPRESUPUESTO EL GASTO DE DERECHOS DE AGUA DEBIDO A LAS NECESIDADES DEL MUNICIPIO
24 - SAN LUIS POTOSÍ  NO SE REGISTRARON DEBIDO QUE POR CUESTIONES DE PROCEDIMIENTOS LICITATORIOS Y DE INVITACIÓN SE ESTA TARDANDO EL REGISTRO DE OBRAS PARA SU EJECUCIÓN.  
24 - SAN LUIS POTOSÍ  
24 - SAN LUIS POTOSÍ  
24 - SAN LUIS POTOSÍ  SE REPORTA AVANCE FINANCIERO ACUMULADO A SEGUNDO SEMESTRE
24 - SAN LUIS POTOSÍ  
24 - SAN LUIS POTOSÍ  LA DIFERENCIA SE ENCUENTRA EN CONVENIO MODIFIATORIO PARA TERMINACION DE OBRA
24 - SAN LUIS POTOSÍ  CUBRIO LA META PROGRAMADA.
24 - SAN LUIS POTOSÍ  
24 - SAN LUIS POTOSÍ  
24 - SAN LUIS POTOSÍ  
24 - SAN LUIS POTOSÍ  
24 - SAN LUIS POTOSÍ  
24 - SAN LUIS POTOSÍ  NO SE REGISTRO META PLANEADA
24 - SAN LUIS POTOSÍ  LA META SE CALCULO DE ACUERDO AL GASTO PAADO CON OBLIGACIONES FINACIERAS,PAGO DE DERECHO DE AGUA , SEGURIDAD PUBLICA,GASTOS DE INVERSION.. ETC
24 - SAN LUIS POTOSÍ  METAS FINALES
24 - SAN LUIS POTOSÍ  
24 - SAN LUIS POTOSÍ  
24 - SAN LUIS POTOSÍ  
17 - MORELOS  META LOGRADA
17 - MORELOS  
17 - MORELOS  .
17 - MORELOS  SE EJERCIERON LOS RECURSOS AL 100% EN GASTO CORRIENTE
17 - MORELOS  RECURSO APLICADO AL 100%
17 - MORELOS  acciones en materia de seguridad publica pendientes por ejercer Ga en un .41% 
17 - MORELOS  SE ALCANZO EL 100% DE LA META
17 - MORELOS  SE EJERCICO EL RECURSO FORTAMUM AL 100%
17 - MORELOS  REBASA DEL 50 PORCIENTO MINSITRADO
17 - MORELOS  
17 - MORELOS  Pago de amortizacion e intereses de credito con Banobras.
17 - MORELOS  SE EJERCIO TODO EL RECURSO
17 - MORELOS  0
17 - MORELOS  SE ALCANZO LA META
17 - MORELOS  SE EJERCIO TODO EL RECURSO
17 - MORELOS  SE ALCANZO LA META POR LA APLICACION AL 100% DE LOR RECURSOS MINISTRADOS DEL FORTAMUN APLICANDO LA TOTALIDAD DE ELLOS EN EN EJERCICIO FISCAL 2014
17 - MORELOS  SE LLEGO A LA META
17 - MORELOS  Se ejercio al 100% el recurso asignado
17 - MORELOS  SE CUMPLIO LA META
17 - MORELOS  SE GASTO TODO LO MINISTRADO
17 - MORELOS  SE AJUSTA A LO MINISTRADO EN EL EJERCICIO 2014
17 - MORELOS  se ejerció el 100% de los recursos
17 - MORELOS  ejercido al 100% en el indice de aplicacion prioritaria
17 - MORELOS  .
22 - QUERÉTARO ARTEAGA  SIN OBSERVACIONES
22 - QUERÉTARO ARTEAGA  
22 - QUERÉTARO ARTEAGA  AVANCE AL 31 D DICIEMBRE 
22 - QUERÉTARO ARTEAGA  SE CANALIZA EN SU MAYOR PARTE EN SUELDOS DE SEGURIDAD $49,611,666.00 Y OTROS GASTOS DE SEGURIDAD $10,162,260.00 Y EN OBRA POR $691,325.00
22 - QUERÉTARO ARTEAGA  
22 - QUERÉTARO ARTEAGA  
22 - QUERÉTARO ARTEAGA  SE CUMPLEN CON LAS METAS SATISFACTORIAMENTE.
22 - QUERÉTARO ARTEAGA  SE EJERCIO 31,047,166.09 DE UN TOTAL MINISTRADO DE : $ 32,014,861.00
22 - QUERÉTARO ARTEAGA  ejercido al 100%
22 - QUERÉTARO ARTEAGA  Al cierre de ejercicio se aplico en su totalidad los recursos provenientes del programa.Y debido a un error no se capturo la meta planeada por lo que solo se informa de los alcances logrados.
22 - QUERÉTARO ARTEAGA  
14 - JALISCO  El numerador esta integrado por lo ejercido en obligaciones financieras y seguridad publica y el denominador por el gasto total de FORTAMUN
14 - JALISCO  Indice de Aplicación Prioritaria de Recursos
14 - JALISCO  EN SEGUDO SEMETRE LLEGAMOS A UN 95% 
19 - NUEVO LEÓN  
19 - NUEVO LEÓN  Existen algunos proyectos en proceso.
19 - NUEVO LEÓN  NO HAY VARIACIONES
19 - NUEVO LEÓN  Se concluyen 3 proyectos de fortalecimiento Municipal beneficiando 42mil habitantes
19 - NUEVO LEÓN  sin variación
19 - NUEVO LEÓN  TODO EL GASTO SE REALIZO EN LOS CONCEPTOS ESTABLECIDOS COMO PRIORITARIOS
19 - NUEVO LEÓN  EL TOTAL DE LOS RECURSOS ES APLICADO A GASTO PRIORITARIO
19 - NUEVO LEÓN  
26 - SONORA  
26 - SONORA  
26 - SONORA  sin observaciones
26 - SONORA  .
26 - SONORA  
26 - SONORA  .
26 - SONORA  .
26 - SONORA  
26 - SONORA  Las metas programadas se cumplieron satisfactoriamente.
26 - SONORA  
26 - SONORA  
16 - MICHOACÁN DE OCAMPO  
16 - MICHOACÁN DE OCAMPO  se alcanzo la meta programada
16 - MICHOACÁN DE OCAMPO  
16 - MICHOACÁN DE OCAMPO  MAYOR CAPTACION DE RECURSOS DE ESTE FONDO
16 - MICHOACÁN DE OCAMPO  Ninguna
16 - MICHOACÁN DE OCAMPO  METAS ALCANZADAS AL CIERRE DEL EJERCICIO FISCAL
16 - MICHOACÁN DE OCAMPO  COMO VEMOS EN EL INDICADOR TODO LO QUE NOS LLEGO FUE USADO EXCLUSIVAMENTE PARA SEGURIDAD PÚBLICA
16 - MICHOACÁN DE OCAMPO  sin variacion
16 - MICHOACÁN DE OCAMPO  SE ALCANZO LA META DEL 100 %
16 - MICHOACÁN DE OCAMPO  existe gasto pendiente de ejecutar por concepto de pago de impuestos etc en el siguiente ejercicio  
16 - MICHOACÁN DE OCAMPO  SE PRIORIZO EL GASTO
16 - MICHOACÁN DE OCAMPO  RETRASO EN LA EJECUCION DE OBRA
16 - MICHOACÁN DE OCAMPO  NO EXISTEN VARIACIONES.
16 - MICHOACÁN DE OCAMPO  
16 - MICHOACÁN DE OCAMPO  
16 - MICHOACÁN DE OCAMPO  NO HAY VARIACIÓN LA META ALCANZADA ES IGUAL A LA META PLANEADA
16 - MICHOACÁN DE OCAMPO  CUMPLIDAS
16 - MICHOACÁN DE OCAMPO  SE CUMPLIERON EN SU TOTALIDAD LAS METAS PROGRAMADAS APLICANDOSE EL GASTO EN EL CAPITULO 1000 SERVICIOS PERSONALES 2000 MATERIALES Y SUMINISTROS Y 3000 SERVICIOS GENERALES.
16 - MICHOACÁN DE OCAMPO  
16 - MICHOACÁN DE OCAMPO  
16 - MICHOACÁN DE OCAMPO  SE CUMPLIO LA META
16 - MICHOACÁN DE OCAMPO  ES EL AVANCE DE LOS MINISTRADO
16 - MICHOACÁN DE OCAMPO  gasto al 31 de diciembre del 2014
16 - MICHOACÁN DE OCAMPO  LA JUSTIICACION DE LAS VARIACIONES CORRESPONDEN AL AVANCE AL 31 DE DICIEMBRE 
16 - MICHOACÁN DE OCAMPO  POR UN ERROR NO SE REGISTRARO LAS METAS INICIALLES
16 - MICHOACÁN DE OCAMPO  GASTO AL 31 DE DICIEMBRE DEL 2014
16 - MICHOACÁN DE OCAMPO  
16 - MICHOACÁN DE OCAMPO  SIN OBSERVACIONES
16 - MICHOACÁN DE OCAMPO  
16 - MICHOACÁN DE OCAMPO  
11 - GUANAJUATO  SE REALIZO CAPTURA SIN EFECTUARSE EL CIERRE CONTABLE DEL MES DE DICIEMBRE 2014
11 - GUANAJUATO  
11 - GUANAJUATO  
11 - GUANAJUATO  
11 - GUANAJUATO  NO EXISTEN VARIACIONES
11 - GUANAJUATO  
11 - GUANAJUATO  
11 - GUANAJUATO  el gasto en seguridad publica influyo en el resultado
11 - GUANAJUATO  0
11 - GUANAJUATO  PRACTICAMENTE SE CUBRE LA META PLANEADA PARA EL SEGUNDO SEMESTRE QUEDANDO ALGUN COMPROMETIDO DE MENOR IMPROTANCIA
11 - GUANAJUATO  
11 - GUANAJUATO  es la meta alcanzada acum al 2do semestre
11 - GUANAJUATO  EL TOTAL DE LO EJERCIDO PARA FORTAMUN CORRESPONDE AL 76% PARA GASTOS PRIORITARIOS
11 - GUANAJUATO  
11 - GUANAJUATO  
11 - GUANAJUATO  DE UN TOTAL DE $ 38,792,739 EJERCIDOS DEL FORTAMUN, SE EJERCIERON COMO PRIORIDAD DE RECURSOS $ 26,685,985.
11 - GUANAJUATO  SE HA INVERTIDO EN GASTO CORRIENTE COMO PAGO DE DERECHO DE ALUMBRADO PÚBLICO, BECAS Y PROYECTOS DE INVERSIÓN. EL TOTAL DE LOS RECURSOS SE HAN EJECUTADO.
11 - GUANAJUATO  
11 - GUANAJUATO  
08 - CHIHUAHUA  Pendientes por ejercer
08 - CHIHUAHUA  En la meta planeada se capturo la información a Junio del  2014
08 - CHIHUAHUA  
08 - CHIHUAHUA  
08 - CHIHUAHUA  
07 - CHIAPAS  
07 - CHIAPAS  --
07 - CHIAPAS  no se reporto las metas por falta de informacion
07 - CHIAPAS  
07 - CHIAPAS  NINGUNA
07 - CHIAPAS  No se registraron las metas planeadas en el primer trimestre debido a que no se contaba con esa información.
07 - CHIAPAS  
07 - CHIAPAS  
07 - CHIAPAS  ESTA ES LA META QUE SE ALCANZO EN EL SEGUNDO TRIMESTRE
07 - CHIAPAS  ninguna
07 - CHIAPAS  -
07 - CHIAPAS  SE CUMPLIERO LAS METAS ESTABLECIDAS
07 - CHIAPAS  No deja ingresar valores en la sección de Meta Planeada
07 - CHIAPAS  99% EJERCIDO, LAS DIFERIENCIAS CORRESPONDEN A AHORROS PRESUPUESTALES
07 - CHIAPAS  ningua
07 - CHIAPAS  
07 - CHIAPAS  EL AVANCE ES MAYOR QUE LO PLANEADO, DERIVADO A QUE EN EL ULTIMO SEMESTRE ALGUNAS OBRAS Y/O PROYECTOS SUFRIERON CAMBIOS POR LO TANTO INCREMENTO EL AVANCE.
07 - CHIAPAS  
07 - CHIAPAS  
07 - CHIAPAS  SE REDUJERON LOS LIMITES DE GASTOS EN ALGUNOS RUBROS
07 - CHIAPAS  GASTOS REGISTRADOS EN OBLIGACIONES FINANCIERAS $ 1,193,363.49 Y EN SEGURIDAD PUBLICA $ 7,564,060.12 
07 - CHIAPAS  LA META SE HA ALCANZADO SEGUN LO PLANEADO
07 - CHIAPAS  
07 - CHIAPAS  porcentaje aceptble en mejora del municipio y por los tiempos de ejecucion se demoro en llegar al 100%
07 - CHIAPAS  
07 - CHIAPAS  
07 - CHIAPAS  
07 - CHIAPAS  
07 - CHIAPAS  
07 - CHIAPAS  
07 - CHIAPAS  
07 - CHIAPAS  
21 - PUEBLA  
21 - PUEBLA  
21 - PUEBLA  
21 - PUEBLA  EL 59% DE LOS RECURSOS DEL FORTAMUN SE APLICARON EN LO ESTABLECIDO POR L.C.F.
21 - PUEBLA  90% FUE EL TOTAL DE LOS RECURSOS APLICADOS
21 - PUEBLA  LAS OBLIGACIONES FINANCIERAS REPRESENTAN UN 51.07% DEL TECHO FINANCIERO FORTAMUN
21 - PUEBLA  se refleja que se ejerció al 100% el recurso en las obras u acciones realizadas
21 - PUEBLA  CUMPLIMIENTO DE USO DE LOS RECURSOS
21 - PUEBLA  METAS CUMPLIDAS EN EL EJERCICIO
21 - PUEBLA  OBRAS Y ACCIONES REALIZADAS AL 100%
21 - PUEBLA  EN ESTA OCASION SE ENTERA TODO EL GASTO TOTAL DEL EJERCICIO ENTRE LA SUMA DE GASTO NETO DE INVERSION, SEGURIDAD PUBLICA Y OBLIGACIONES FINANCIERAS.
21 - PUEBLA  VARIARON MIS PRESUPUESTOS
21 - PUEBLA  SE LOGRO EJERCER RECURSOS PARA UN MAYOR MNUMERO DE METAS 
21 - PUEBLA  SE CUMPLIMIERON LAS METAS  EN EL EJERCICIO
21 - PUEBLA  POR FALTA DE CONOCIMIENTOS PARA LA CAPTURA DEL INDICADOR NO SE CAPTURO EL PRIMER SEMESTRE
21 - PUEBLA  SE DESTINO PARTE DEL FORTAMUN PARA UNAS ACCIONES
21 - PUEBLA  SE CARGARON ERRONEAMENTE EN LA META PROGRAMADA, META PLANEADA,NUMERADOR Y DENOMINADOR, LA INFORMACION CORRECTA ES LA ANOTADA EN AVANCE, OBLIGACIONES FINANCIERAS Y EN INVERSION
21 - PUEBLA  
21 - PUEBLA  Sec cumplio con la meta
21 - PUEBLA  SE LLEVARON A CABO LAS ACCINES EN EL EJERCICIO
21 - PUEBLA  
21 - PUEBLA  
21 - PUEBLA  LA META PROGRAMADA NO SE CAPTURO EN EL PRIMER SEMESTRE, QUE ES EQUIVALENTE A 100
21 - PUEBLA  HAY OBRAS EN PROCESO, RECURSO QUE SERA PAGADO EN ENERO 2015.
21 - PUEBLA  se lograron las metas
21 - PUEBLA  Se requiere invertir mas recurso en seguridad publica
21 - PUEBLA  no hay variaciones
21 - PUEBLA  EXISTIERON APORTACIONES A PROYECTOS PRODUCTIVOS Y DE APOYO AL CAMPO POR LO CUAL EXISTE LA VARIACION
21 - PUEBLA  SE CONCLUYERON LAS METAS DEL EJERCICIO AL 100%
21 - PUEBLA  indice de aplicacion prioritaria de recursos
21 - PUEBLA  LA VARIACION CON RESPECTO A LA META PLANEADA SE DEBE A QUE NO SE REGISTRO META PLANEADA EN EL PRIMER SEMESTRE
21 - PUEBLA  AL CIERRE DEL EJERCICIO 2014 EL MUNICIPIO RECIBIO EN SU TOTALIDAD EL MONTO DEL TECHO FINANCIERO AUTORIZADO, LA DIFERENCIA DEL NUMERADOR ES POR QUE QUEDARON PROYECTOS PENDIENTES POR FINIQUITAR Y EN PROCESO DE EJECUCION.  
21 - PUEBLA  META ALCANSADA AL SEMESTRE
21 - PUEBLA  METAS CUMPLIDAS EN EL EJERCICIO 
21 - PUEBLA  ES EL INDICE DE APLICADION DE LOS RECURSOS DEL MUNICIPIO
21 - PUEBLA  las obras estan al 100% y operando
21 - PUEBLA  ninguna
21 - PUEBLA  NO SE REPORTO EL PRIMER SEMESTRE, PERO SE CUBRIERON AL 100 LAS METAS
21 - PUEBLA  se registran indice de aplicacion prioritaria de recursos, no se reporto el el primer semestre
21 - PUEBLA  SE ALCANZO LA META PLANEADA AL FINAL DEL EJERCICIO POR LO QUE NO HUBO VARIACIONES
21 - PUEBLA  se captura meta alcanzada, ya que por desconocer y tener dudas en la captura de indicadores no se registro a tiempo la meta planeada.
21 - PUEBLA  INCLUYE PAGO APORTACIÓN MUNICIPAL SUBSEMUN Y APOYO AL OOSL, SE UTILIZARON RENDIMIENTOS FINANCIEROS.
21 - PUEBLA  se ejecuto todo el recurso en el ejercicio fiscal
21 - PUEBLA  
21 - PUEBLA  
21 - PUEBLA  97 % DE RECURSOS EJERCIDOS DE FORTAMUN 
21 - PUEBLA  SE TIENE UN AVANCE DEL 100 EN LA APLICACION PRIORITARIA DEL RECURSO
21 - PUEBLA  SE LOGRÓ ALCANZAR UNA META DEL 88% HACIA LOS RECURSOS APLICADOS (NO SE CAPTURÓ META PLANEADA POR CAMBIO DE PERSONAL A INICIO DE AÑO).
21 - PUEBLA  INDICE ALCANZADO ES DEL 85%
21 - PUEBLA  SOLO SE ESTA REPORTANDO EL MONTO EJERCIDO DE OCTUBRE A DICIEMBRE 2014 POR CAMBIO DE ADMINISTRACION
21 - PUEBLA  SE CAPTURO EL PORCENTAJE OBTENIDO DE LOS DESTINOS PRIORITARIOS 
21 - PUEBLA  
21 - PUEBLA  META ALCANZADA LAS DIFERIENCIAS ES POR EL NO CONOCIMIENTO DEL MANEJO DEL SISTEMA EN SU MOMENTO 
21 - PUEBLA  
21 - PUEBLA  
21 - PUEBLA  
21 - PUEBLA  total de metas alcanzadas
21 - PUEBLA  SE CUMPLIO CON OBJETIVOS
21 - PUEBLA  EJERCICIO DE LOS REURSOS EN TIEMPO Y FORMA
21 - PUEBLA  TECHO FINANCIERO AGOTADO EN TRES OBRAS:CERESO,INFRAESTRUCTURA EDUCATIVA
21 - PUEBLA  LOS RECURSOS SE EJERCIERON HASTA EL SEGUNDO SEMESTRE
21 - PUEBLA  POR LOS INTERESES DE LA CUENTA BANCARIA
21 - PUEBLA  CUMPLIMIENTO DE METAS EN EL EJERCICIO
21 - PUEBLA  LA META PLANEADA NO SE PUDO CAPTURAR PORQUE EN SU MOMENTO SE DESCONOCÍA EL MANEJO DEL INDICADOR, PERO EL PORCENTAJE PRESENTADO POR LA META ALCANZADA CORRESPONDE A LO REALIZADO.
21 - PUEBLA  DE LAS 15 METAS QUE SE PROGRAMARON, SE CUMPLIERON AL 100%
21 - PUEBLA  LOS TRIMESTRES ANTERIORES NO SE REPORTO POR FALTA DE EQUIPO COMPATIBLE CON SFU Y FALTA DE SERVICIO DE INTERNET EN EL MUNICIPIO
21 - PUEBLA  
21 - PUEBLA  
21 - PUEBLA  
21 - PUEBLA  variacion devido a que 5 obras se encuentran en proceso. Y 4 terminadas. Pero se alcanzara la meta 
21 - PUEBLA  SECUMPIO CON LA META
21 - PUEBLA  SE CUENTA CON UN 27.07 DEL GASTO EJERCIDO
21 - PUEBLA  NO SE REPORTARÓ AVANCE EN  EL PRIMER SEMESTRE
21 - PUEBLA  EN LA META PROGRAMADA EL NUMERADOR ES 17465040, EL DENOMINADOR ES 17465040, Y LA META PLANEADA ES 100 
21 - PUEBLA  CUMPLIMIENTO DE METAS
21 - PUEBLA  NO SE CONTEMPLO PARA EL EJERCICIO 2014 GASTO POR DERECHOS DE AGUA Y OBLIGACIONES FINANCIERAS
21 - PUEBLA  NO HUBO CAPTURA DE META PLANEADA.. SOLO SE CAPTURA AVANCE
21 - PUEBLA  En este trimestre se alcanzo la meta planeada
21 - PUEBLA  del total de los recursos del fortamun solo el 59.87% se aplicaron a proyectos prioritarios 
21 - PUEBLA  METAS CUMPLIDAS EN LOS RECURSOS DEL EJERCICIO 
21 - PUEBLA  LA META PLANEADA ES EL 100% DEL TOTAL DEL RECURSO, DEL CUAL NO SE REGISTRO EN EL PRIMER TRIMESTRE, SE ALCANZO LA META PLANEADA
21 - PUEBLA  LA META PROGRAMADA NO SE CAPTURO EN EL PRIMER SEMESTRE, SE REVASO LA META PROGRAMADA UTILIZANDO LOS RENDIMIENTOS ADQUIRIDOS
21 - PUEBLA  SE CUMPLIO LA META PROGRAMADA EN EL EJERCICIO, AUN CUANDO ESTA NO SE CARGO EN SU MOMENTO EN EL SISTEMA POR DESCONOCIMIENTO.
21 - PUEBLA  REPRESENTA EL 34.67 LAS OBLIGACIONES FINANCIERAS CON RESPECTO AL GASTO FORTAMUN
21 - PUEBLA  SE ALCANZARON LAS METAS PANEADAS
21 - PUEBLA  
21 - PUEBLA  
21 - PUEBLA  METAS NO CUMPLIDAS EN EL TRIMESTRE PENDIENTE DE EJERCER RECURSOS
21 - PUEBLA  LA VARIACIÓN SE APLICO EN OTROS REQUERIMIENTOS. (ADQUISICIÓN DE FERTILIZANTE, EQUIPO DE COMPUTO Y APORTACIÓN A PROYECTO PRODUCTIVO)
21 - PUEBLA  INDICE ALCANZADO ES DEL 99 PORCICENTO  DE APLICACION PRIORITARIA DE RECURSOS
21 - PUEBLA  CUATRO ACCIONES TERMINADAS
21 - PUEBLA  El techo financiero se encuentra asignado al 100%
21 - PUEBLA  SE EJERCIO EL MONTO MINISTRADO DURANTE LOS DOS SEMESTRES 
21 - PUEBLA  la variacion se debe alas acciones que se fueron presentando como se requerian
21 - PUEBLA  LA META PROGRAMADA ES 81.09% POR LO TANTO SE CUMPLIÓ CON LO PROGRAMADO
21 - PUEBLA  Se restro del recurso ocupo para obra publica.
21 - PUEBLA  SE EJRCIO LOS RECURSOS AL 100%
21 - PUEBLA  RECURSO EJERCIDO CON METAS CUMPLIDAS
21 - PUEBLA  SIN VARIACIONES
21 - PUEBLA  se cumplio con la meta, (no se cargo la meta programa por el cambio de personal en la direccion de obras)
21 - PUEBLA  NO SE PROGRAMO METAS EN EL PRIMER SEMESTRE.
21 - PUEBLA  RECURSOS EJERCIDOS AL 100%
21 - PUEBLA  SE APLICO EL 100% DE LOS RECURSOS MINISTRADOS
21 - PUEBLA   SE REBAZARON LAS METAS
21 - PUEBLA  
21 - PUEBLA  
21 - PUEBLA  
21 - PUEBLA  
21 - PUEBLA  
21 - PUEBLA  
21 - PUEBLA  
21 - PUEBLA  
21 - PUEBLA  
21 - PUEBLA  
30 - VERACRUZ DE IGNACIO DE LA LLAVE  
30 - VERACRUZ DE IGNACIO DE LA LLAVE  SE APLICO UN ALTO PORCENTAJE PARA LA SEGURIDAD PUBLICA QUE ES UNA PRIORIDAD
30 - VERACRUZ DE IGNACIO DE LA LLAVE  la meta final quedo un poco por debajo de la que se tenia esperada, pero un fue un margen minimo, lo que representa un desempeño aceptable para este indicador
30 - VERACRUZ DE IGNACIO DE LA LLAVE  
30 - VERACRUZ DE IGNACIO DE LA LLAVE  EL NUMERADOR INCLUYE GASTO EN SEGURIDAD PÚBLICA (APORTACIÓN PARA PROGRAMA SUBSEMUN) Y GASTO DE INVERSION.
30 - VERACRUZ DE IGNACIO DE LA LLAVE  
30 - VERACRUZ DE IGNACIO DE LA LLAVE  6´772,329.58+7´711,048.90+3´176,011.92=17´659,390.00/17´659,390.00=1x100=100
30 - VERACRUZ DE IGNACIO DE LA LLAVE  SE CUMPLIO CON LO PLANEADO
30 - VERACRUZ DE IGNACIO DE LA LLAVE  
30 - VERACRUZ DE IGNACIO DE LA LLAVE  
30 - VERACRUZ DE IGNACIO DE LA LLAVE  SE REGISTRA EL SEG CUATRIMESTRE EXTEMPORANEO
30 - VERACRUZ DE IGNACIO DE LA LLAVE  para el cierre del ejercicio se cumplieron las espectativas que se proyectaron para este indicador de desempeño
30 - VERACRUZ DE IGNACIO DE LA LLAVE  SE ALCANZO MAS DE LA META PLANEADA, YA QUE SE APLICO EL RECURSO PLANEADO Y LA APORTACION RECIBIDA POR PARTE DEL GOBIERNO DEL ESTADO COMO COMPLEMENTO DE DOS MOTOPATRULLAS.
30 - VERACRUZ DE IGNACIO DE LA LLAVE  SE PAGARON OBLIGACIONES LAUDOS A EXTRABAJADORES
30 - VERACRUZ DE IGNACIO DE LA LLAVE  
30 - VERACRUZ DE IGNACIO DE LA LLAVE  EL NUMERADOR ES LA SUMA DE LOS SUB-PROGRAMA DE SEG. PUBLICA POR 5,615,653.2 Y DE INVERSION POR 9,975,548.5
30 - VERACRUZ DE IGNACIO DE LA LLAVE  
30 - VERACRUZ DE IGNACIO DE LA LLAVE  
30 - VERACRUZ DE IGNACIO DE LA LLAVE  
30 - VERACRUZ DE IGNACIO DE LA LLAVE  
30 - VERACRUZ DE IGNACIO DE LA LLAVE  
30 - VERACRUZ DE IGNACIO DE LA LLAVE  
30 - VERACRUZ DE IGNACIO DE LA LLAVE  
23 - QUINTANA ROO  reporte del cuarto trimestre
23 - QUINTANA ROO  
23 - QUINTANA ROO  
23 - QUINTANA ROO  Se aplicaron los recursos segun lo planeado
23 - QUINTANA ROO  REPORTE DEL SEMESTRE
23 - QUINTANA ROO  SE ALCANZARON LAS METAS PROGRAMADAS
23 - QUINTANA ROO  Num. Obligaciones financieras y seg. pub. Deno: Ejercido. Ambos son del ejercicio fiscal (ene-dic) 2014
23 - QUINTANA ROO  
27 - TABASCO  
27 - TABASCO  meta alcanzada al 4to trimestre
27 - TABASCO  
27 - TABASCO  META ALCANZADA
27 - TABASCO  LA APLICACION PRIORITARIA DE ESTE RECURSO CORRESPONDE AL 84.2% DEL MONTO EJERCIDO. 
27 - TABASCO  .
27 - TABASCO  SE EJERCICIO EL 100% DE LOS RECURSOS DEL FORTAMUN EN SEGURIDAD PUBLICA DEL MUNICIPIO
27 - TABASCO  La variacion porcentual se debe a recursos que quedaron como remanentes para ejercer el siguiente ejercicio.
27 - TABASCO  TODOS LOS PROYECTOS PROGRAMADOS SE EJERCIERON EN SU TOTALIDAD.
27 - TABASCO  
27 - TABASCO  La meta se toma del porcentaje del ejercido acumulado
27 - TABASCO  
27 - TABASCO  
27 - TABASCO  
15 - MÉXICO  .
15 - MÉXICO  10 acciones
15 - MÉXICO  SE ALCANZA LA META
15 - MÉXICO  EL TOTAL DE LOS RECURSOS DE ESTE FONDO SE OCUPAN EN OBLIGACIONES FINANCIERAS
15 - MÉXICO  cifras preliminares   
15 - MÉXICO  EL MUNICIPIO REALIZA LAS MEDIDAS NECESARIAS PARA REALIZAR LOS PAGOS EN TIEMPO Y FORMA APEGADO A LA NORMATIVIDAD
15 - MÉXICO  LA MAYORIA DEL RECURSO FUE EJERCIDO EN SEGURIDAD PUBLICA Y OBLIGACIONES FINANCIERAS.
15 - MÉXICO  SE TIENEN ACCIONES EN PROCESO  
15 - MÉXICO  INDICE EN EL EJERCICIO 
15 - MÉXICO  
15 - MÉXICO  AL CIERRE DEL EJERCICIO 2014 SE APLICARON EN SU TOTALIDAD LOS RECURSOS DEL FORTAMUNDF 2014
15 - MÉXICO  LOS RECURSOS SE ESTAN APLICANDO EN ACCIONES PRIORITARIAS
15 - MÉXICO  AVANCE ACUMULADO AL CUARTO TRIMESTRE DEL EJERCICIO
15 - MÉXICO  4.67
15 - MÉXICO  
15 - MÉXICO  
15 - MÉXICO  LAS ACCIONES SE EJERCIERON EN SU TOTALIDAD
15 - MÉXICO  
15 - MÉXICO  NO EXISTEN VARIACIONES
15 - MÉXICO  LA MAYORIA DE LAS ACCIONES SON PRIORIDAD DE SEGURIDAD PUBLICA Y PROTECCION CIVIL
15 - MÉXICO  
15 - MÉXICO  SE EJERCIO AL 100% EL RECURSO EN NÒMINA DE SEGURIDAD PÙBLICA Y SANEAMIENTO DE AGUA POTABLE.
15 - MÉXICO  en algunas de la acciones se a ahorrado presupueso de acuerdo a el programado por tal motivo no se a ejercido el recurso según lo planeado.
15 - MÉXICO  SE EJERCIERON LOS RECURSOS AL 100% 4698545.05 DEL FONDO Y 2506.26 DE INTERESES
15 - MÉXICO  SE EJERCIO EN EL SEGUNDO SEMESTRE DE 2014, POR CONCEPTO DE GASTOS DE SEGURIDAD PUBLICA, AGUA, INVERSION POR $23,525,178.55
15 - MÉXICO  
15 - MÉXICO  
15 - MÉXICO  
15 - MÉXICO  SE CUMPLE CON LAS DISPOSCIONES DE LA LEY DE COORDINACION FISCAL, LA LEY DE CONTABILIDAD GUBERNAMENTAL Y DEMAS DISPOSCIONES APLICABLES
15 - MÉXICO  
15 - MÉXICO  FALTA POR CONCLUIR ALGUNAS ACCIONES
15 - MÉXICO  se ejercio el 96.6% de los ejercicios 
15 - MÉXICO  SIN OBSERVACIONES
15 - MÉXICO  NO SE CAPTURO METAS DERIVADO A QUE NO SE PLANEO LA APLICACION DEL GASTO EJERCIENDOSE DEACUERDO A NECESIDADES FINANCIERAS
15 - MÉXICO  existe una diferencia entre lo programado general primer trimestre y el segundo trim, DEBIDO A LOS AJUSTES PRESUPUESTALES NECESARIOS DEL MUNICIPIO.
15 - MÉXICO  SE ALCANZA LA META ANUAL
15 - MÉXICO  
15 - MÉXICO  
15 - MÉXICO  
15 - MÉXICO  
15 - MÉXICO  
13 - HIDALGO  LOS RECURSOS SE EJERCIERON Y AUMENTARON POR RENDIMIENTOS FINANCIEROS
13 - HIDALGO  
13 - HIDALGO  hasta el cuarto trimestre se tiene un avance del 100%
13 - HIDALGO  
13 - HIDALGO  Segundo semestre del 2014.
13 - HIDALGO  
13 - HIDALGO  
13 - HIDALGO  NINGUNA
13 - HIDALGO  LO QUE FALTA POR EJERCER SE PROVISIO Y SE COMPROMETIO PARA EL PAGO DE SUELDOS DE LA 1ER. QUINCENA DE ENERO 2015 PARA EL PERSONAL DE SEG. PUB. DEBIDO A QUE LAS MINISTRACIONES DE ESTE FONDO SE RECIBEN CADA FIN DE MES 
13 - HIDALGO  es gasto ejercido se utilizo de acuerdo a normativa
13 - HIDALGO  
13 - HIDALGO  SE CIERRA EL EJERCICIO AL 100%. SOLO FALTA LA VALIDACION DE LA MODIFICACION AL PRESUPUESTO DE EGRESOS 2014.
13 - HIDALGO  algunas acciones no se ejercieron al 100% al cierre del trimestre
13 - HIDALGO  SE CONTRIBUYO AL FORTALECIMIENTO DEL MUNICIPIO CON SEGURIDAD PUBLICA Y PAGO DE DERECHOS DE AGUA
13 - HIDALGO  
13 - HIDALGO  META CUMPLIDA
13 - HIDALGO  
13 - HIDALGO  SE PAGO ALUMBRADO DE ESTE FONDO, LO QUE NO PERMITIO MEJORAR EL INDICE DE APLICACION PRIORITARIA 
13 - HIDALGO  META ALCANZADA, QUEDO RECURSO PENDIENTE DE PAGO DE IMPUESTO SOBRE NOMINA Y ENERGIA ELECTRICA
13 - HIDALGO  METAS
13 - HIDALGO  
13 - HIDALGO  se alcanzaron las metas programadas
13 - HIDALGO  SEGUNDO SEMESTRE
13 - HIDALGO  NO SE ALCANZO LA META PLANEADA
13 - HIDALGO  
13 - HIDALGO  
13 - HIDALGO  
13 - HIDALGO  NO SE REGISTRARON METAS INICIALES
13 - HIDALGO  GAN PARTE DEL FONDO ES UTILIZADO PARA ENERGIA ELECTRICA
13 - HIDALGO  LA  META ERA ALCANZAR LAS 9 ACCIONES PERO AUN FALTA PAGAR ENERGIA ELECTRICA Y DERECHOS DE AGUA
13 - HIDALGO  SE ESPERAN OFICIOS DE MODIFICACION
13 - HIDALGO  
13 - HIDALGO  
13 - HIDALGO  NO SE TIENE DESTINADO RECURSO PARA CUBRIR GASTOS EN ESTE INDICADOR
13 - HIDALGO  
13 - HIDALGO  NO SE REGISTRA META PROGRAMADA EL CAMPO NO PERMITE 
13 - HIDALGO  Meta alcanzada en priorizar los recursos del Fortamun-DF
13 - HIDALGO  SE CANCELARON PROYECTOS EN MATERIA DE SEGURIDAD PUBLICA Y SE ASIGNARON A OTROS REQUERIMIENTOS
13 - HIDALGO  
13 - HIDALGO  
13 - HIDALGO  
13 - HIDALGO  
13 - HIDALGO  SEN EJECUTARON LOS RECURSOS ALCANZANDO CASI LA TOTALIDAD DE ESTOS
13 - HIDALGO  
13 - HIDALGO  
13 - HIDALGO  
13 - HIDALGO  
13 - HIDALGO  
13 - HIDALGO  
13 - HIDALGO  
13 - HIDALGO  
25 - SINALOA  .
25 - SINALOA  En el presente ejercicio se gastaron recursos por $447,578,566.00 (100.00%) de los recibidos en el mismo, (se incluyen los intereses generados por $774,751.00).
25 - SINALOA  
25 - SINALOA  
32 - ZACATECAS  
32 - ZACATECAS  
32 - ZACATECAS  
32 - ZACATECAS  se alcanzo con la meta planeada
32 - ZACATECAS  
29 - TLAXCALA  TODO EL RECURSO FUE EJERCIDO AL CIERRE DEL EJERCICIO 
29 - TLAXCALA  RECURSO COMPROMETIDO PARA SER EJERCIDO EM EL EJERCICIO 2015
29 - TLAXCALA  EN EL PRESENTE EJERCICIO SE DESTINO MAS RECURSOS A ACCIONES PRIORITARIAS DEL FONDO FORTAMUN
28 - TAMAULIPAS  información referente al 2do semestre dividi  el numerador entre el denominador
28 - TAMAULIPAS  SE REALIZA PROGRAMADA CON REAL
28 - TAMAULIPAS  LA META PLANEADA ES .50
28 - TAMAULIPAS  
28 - TAMAULIPAS  ****
28 - TAMAULIPAS  EJERCIDO AL PERIODO
28 - TAMAULIPAS  ES NECESARIO MANIFESTAR QUE EL SISTEMA NO PERMITIO LA CAPTURA LAS METAS PROGRAMADAS EN EL TRIMESTRE, PERO CABE SEÑALAR QUE LA META ALCANZADA CORRESPONDE A LA PROGRAMADA
28 - TAMAULIPAS  NINGUNA
20 - OAXACA  SIN OBSERVACIONE
20 - OAXACA  
20 - OAXACA  
20 - OAXACA  
20 - OAXACA  
20 - OAXACA  
09 - DISTRITO FEDERAL  NINGUNA
09 - DISTRITO FEDERAL  .
09 - DISTRITO FEDERAL  CIFRAS PRELIMINARES AL CUARTO TRIMESTRE 2014
09 - DISTRITO FEDERAL  
09 - DISTRITO FEDERAL  . 
09 - DISTRITO FEDERAL  Se superó la meta.
09 - DISTRITO FEDERAL  No se captura Numerador y Denominador.
09 - DISTRITO FEDERAL  Al finalizar el cuarto trimestre el total de recursos ejercidos en FORTAMUN es de 586,351,382.58. realizando el calculo con este valor se obtiene un indice de Aplicación Prioritaria de 42.3%
09 - DISTRITO FEDERAL  SIN VARIACION
09 - DISTRITO FEDERAL  CIFRAS PRELIMINARES AL CIERRE DEL 31 DE DICIEMBRE FALTA CIFRAS FINALES DE CUENTA PUBLICA.
09 - DISTRITO FEDERAL  SE SUPERÓ LA META PLANEADA
09 - DISTRITO FEDERAL  .
09 - DISTRITO FEDERAL  SOLO SE REFLEJAN LOS RECURSOS PRIORITARIOS DE ESTA FUENTE.
09 - DISTRITO FEDERAL  se cubre la meta al periodo
09 - DISTRITO FEDERAL  .
09 - DISTRITO FEDERAL  SE ALCANZO LA META AL 99% 
18 - NAYARIT  a un paso de cumplir con la meta
18 - NAYARIT  
18 - NAYARIT  SE APLICO EL 100% EN LAS PRIORIDADES QUE MARCA EL FONDO. SEGURIDAD PUBLICA Y DEUDA PUBLICA.
18 - NAYARIT  LAS METAS SE PLASMA DE ACUERDO AL AVANCE DEL EJERCICIO 2014
18 - NAYARIT  
18 - NAYARIT  
18 - NAYARIT  SE ALCANZO UNA META DE 82.89%
05 - COAHUILA DE ZARAGOZA  
05 - COAHUILA DE ZARAGOZA  ninguno
05 - COAHUILA DE ZARAGOZA  
05 - COAHUILA DE ZARAGOZA  
05 - COAHUILA DE ZARAGOZA  META CUMPLIDA
05 - COAHUILA DE ZARAGOZA  SE LLEGO ALA META ESPERADA
05 - COAHUILA DE ZARAGOZA  
05 - COAHUILA DE ZARAGOZA  
05 - COAHUILA DE ZARAGOZA  
05 - COAHUILA DE ZARAGOZA  
05 - COAHUILA DE ZARAGOZA  Meta alcanzada.
05 - COAHUILA DE ZARAGOZA  GASTOS  REALIZADOS
05 - COAHUILA DE ZARAGOZA  
01 - AGUASCALIENTES  
01 - AGUASCALIENTES  
01 - AGUASCALIENTES  SIN OBSERVACIONES
01 - AGUASCALIENTES  CONCLUIDO
01 - AGUASCALIENTES  
01 - AGUASCALIENTES  .
02 - BAJA CALIFORNIA  EJERCIDO EL TOTAL DEL RECURSO A SEGURIDAD PUBLICA
02 - BAJA CALIFORNIA  LAS CANTIDADES SON ACUMULADAS AL CIERRE DEL EJERCICIO
02 - BAJA CALIFORNIA  la recaudacion afecto el resultado de esta meta, en comparacion a las proyecciones con las cuales fue planeada
06 - COLIMA  
06 - COLIMA  DEPENDIENDO EL RUBRO ESLA CANTIDAD QUE SE LE ASIGNA POR LA PRIORIDAD QUE SE LE DA DEL FORTAMUN  Y EJECUTARLAS AL 100
06 - COLIMA  
06 - COLIMA  
06 - COLIMA  
04 - CAMPECHE  Es el Mismo valor tanto en numerador como denominador debido a que se destinan a gastos en obligaciones financieras
04 - CAMPECHE  el 91.89 es la meta alcanzada al segundo semestre
04 - CAMPECHE  EN BASE A LO EJERCIDO REAL
04 - CAMPECHE  La meta acumulada del 4to trimestre corresponde al recurso ejercido durante el año, el cual se aplicó en acciones prioritarias
04 - CAMPECHE  NINGUNA 
04 - CAMPECHE  
04 - CAMPECHE  *se cumplio la meta
04 - CAMPECHE  
12 - GUERRERO  SEGUNDO SEMESTRE
12 - GUERRERO  No hay variaciones
12 - GUERRERO  
31 - YUCATÁN  UNICAMENTE SE REGISTRA LA INFORMACION QUE PERMITE EL SISTEMA
31 - YUCATÁN  GASTOS GENERADOS DE FEBRERO A DICIEMBRE DEL 2014
</t>
    </r>
  </si>
  <si>
    <r>
      <t xml:space="preserve">Índice de Dependencia Financiera
</t>
    </r>
    <r>
      <rPr>
        <sz val="10"/>
        <rFont val="Soberana Sans"/>
        <family val="3"/>
      </rPr>
      <t xml:space="preserve">07 - CHIAPAS  99% EJERCIDO, LAS DIFERIENCIAS CORRESPONDEN A AHORROS PRESUPUESTALES
07 - CHIAPAS  
07 - CHIAPAS  SE CUMPLIERO LAS METAS ESTABLECIDAS
07 - CHIAPAS  No se registraron las metas planeadas en el primer trimestre debido a que no se contaba con esa información.
07 - CHIAPAS  indice de dependencia financiera
07 - CHIAPAS  NO HUBO MAS INGRESOS QUE LA PARTICIPACION
07 - CHIAPAS  
07 - CHIAPAS  solo recurso ministrado al municipio ejecutado en un 96%
07 - CHIAPAS  ninguna
07 - CHIAPAS  DEPENDENCIA FINANCIERA TOTAL DEL FORTAMUN
07 - CHIAPAS  no se reporto por falta de informacion
07 - CHIAPAS  POR SER FIN DE AÑO SE CAPTA MENOS INGRESO
07 - CHIAPAS  ESTOS HAN SIDO LAS METAS ALCANZADAS.
07 - CHIAPAS  LA META SE HA SUPERADO EN BASE A LO PLANEADO
07 - CHIAPAS  NO EXISTE NINGUN INGRESOS PROPIOS AL MUNICIPIO
07 - CHIAPAS  
07 - CHIAPAS  -  
07 - CHIAPAS  se hizo la operación como se indica
07 - CHIAPAS  LOS INGRESOS PROPIOS EN COMPARACION A LOS RECURSOS DE FAFM RECIBIDOS SON CASI NULO
07 - CHIAPAS  EL DENOMINADOR CORRESPONDE A LOS INGRESOS PROPIOS QUE OBTUVO EL MUNICIPIO POR CONCEPTO, DE PREDIAL, DERECHOS, PRODUCTOS Y APROVECHAMIENTOS.
07 - CHIAPAS  Al inicio no se cargo la información porque no se contaba con la misma.
07 - CHIAPAS  NO SE TERMINO CON LOS PROGRAMAS
07 - CHIAPAS  RECURSO MINISTRADO DEL EJERCICIO 2014
07 - CHIAPAS  
07 - CHIAPAS  
07 - CHIAPAS  
07 - CHIAPAS  
07 - CHIAPAS  
07 - CHIAPAS  
07 - CHIAPAS  
07 - CHIAPAS  
07 - CHIAPAS  
07 - CHIAPAS  
07 - CHIAPAS  
07 - CHIAPAS  
07 - CHIAPAS  
07 - CHIAPAS  
07 - CHIAPAS  
07 - CHIAPAS  
07 - CHIAPAS  
07 - CHIAPAS  
07 - CHIAPAS  
07 - CHIAPAS  
07 - CHIAPAS  
07 - CHIAPAS  
07 - CHIAPAS  
19 - NUEVO LEÓN  
19 - NUEVO LEÓN  NO SE PRESENTA MUCHA VARIACIÓN
19 - NUEVO LEÓN  El resultado demuestra la fuerza de los ingresos propios del Municipio.
19 - NUEVO LEÓN  EL FONDO FORTAMUN AL 4TO TRIMESTRE REPRESENTA UNA DEPENDENCIA FINANCIERA DEL 48%
19 - NUEVO LEÓN  LA RECAUDACION DE INGRESOS PROPIOS FUE CASI IGUAL A LOS RECURSOS MINISTRADOA
19 - NUEVO LEÓN  sin variación
19 - NUEVO LEÓN  
04 - CAMPECHE  en el presente trimestre se corrige el avance de las metas reportadas en los trimestres anteriores y se reporta en base a lo acumulado durante el año.
04 - CAMPECHE  el 2.51 es la meta alcanzada en el cuarto trimestre en índice de dependencia financiera
04 - CAMPECHE  NINGUNA
04 - CAMPECHE  meta planeada es 0.28
04 - CAMPECHE  *la diferencia de las metas se recaudo más de lo esperado.
04 - CAMPECHE  META 99.8 ALCANZADA
04 - CAMPECHE  ....
04 - CAMPECHE  EL incremento del valor es debido que la cantidad ministrada es superior a los ingresos propio y este no crecio proporcionalmente a la cantidad ministrada
04 - CAMPECHE  
17 - MORELOS  AL FIN DEL EJERCICIO SE CERRO CON INGRESOS MAYORES A LOS PROGRAMADOS YA QUE SE APLICARON PROGRAMAS DE RECAUDACION DE PREDIAL
17 - MORELOS  NO SE CUMPLIO CON LA META ESTABLECIDA
17 - MORELOS  
17 - MORELOS  La recaudacion fuen muy baja en cuanto a lo esperado
17 - MORELOS  RECAUDACION DE IMPUESTOS
17 - MORELOS  Las metas se modificaron respecto a lo programado
17 - MORELOS  4to trimestre de indice de dependencia financiera
17 - MORELOS  SE ALCANZO LA META
17 - MORELOS  .
17 - MORELOS  .
17 - MORELOS  SE REGISTRO UN INCREMENTO EN RECURSOS PROPIOS
17 - MORELOS  0
17 - MORELOS  INGRESOS PROPIOS ACUMULADOS A DIC
17 - MORELOS  la  meta programadad del 4to trimestre correspondiea a un .16 cumpliendo al 100% 
17 - MORELOS  SE LLEGO A LA META POR QUE INCREMENTO LOS INGRESOS PROPIOS
17 - MORELOS  LA RECAUDACION FUE MAYOR A LA PLANEADA
17 - MORELOS  SE AJUSTA A LO MINISTRADO EN EL EJERCICIO Y RECAUDADO PLANEADO
17 - MORELOS  SE RECAUDO MAS DE IP DE LO PLANEADO
17 - MORELOS  se presentaron problemas de recaudacioon por conflictos sociales que impidió alcanzar la meta
17 - MORELOS  
17 - MORELOS  el monto se constituye principalmente en la recaudación de impuestos 
17 - MORELOS  EN LO PLANEADO SE PROYECTO UNA MAYOR RECAUDACION
17 - MORELOS  LOS INGRESOS PROPIOS FUERON MAYORES A LOS MINISTRADOS
17 - MORELOS  ES POCO EL MONTO QUE SE ADQUIRE CONTRA LOS INGRESOS DEL MUNICIPIO
17 - MORELOS  
17 - MORELOS  
13 - HIDALGO  Información al 4o. Trim.
13 - HIDALGO  se recaudaron mas ingresos al cierre del trimestre
13 - HIDALGO  se alcanzaron las metas programadas
13 - HIDALGO  LOS RECURSOS RECAUDADOS POR EL MUNICIPIO SON MUY POCOS EN ESTE TRIMESTRE
13 - HIDALGO  AL TRIMESTRE QUE SE REPORTA SE CUMPLE AL 100% DE LA META PLANEADA
13 - HIDALGO  NINGUNA
13 - HIDALGO  SE CUMPLIO CON LA META PLANEADA
13 - HIDALGO  SE RECAUDO MAS DE LO PROGRAMADO EN RECURSOS PROPIOS
13 - HIDALGO  AL MOMENTO DE PRESENTAR LA INFORMACION  SE ENCUENTRA VALIDADA.
13 - HIDALGO  Se logro un  76.41% del monto que ministra el Gobierno del Estado al Municipio sobre los ingresos totales correspon dientes al trimestre que se reporta
13 - HIDALGO  NO SE RGISTRARON METAS PLANEADAS
13 - HIDALGO  
13 - HIDALGO  NO APLICA EN ESTE RUBRO POR NO GENERAR RECURSOS PROPIOS EN ESTE FONDO
13 - HIDALGO  SE RECIBIO EL RECURSO TOTAL
13 - HIDALGO  EL MUNICIPIO HA INCREMENTADO LA RECAUDACIÓN DE SUS INGRESOS PROPIOS EN UN 10% 
13 - HIDALGO  SE A TENIDO UN IMPORTE CONDIDERADO DE INGRESOS PROPIOS EN ESTE TRIMESTRE POR APORTACIONES Y DONACIONES ECHAS AL MUNICIPIO ASI COMO SE CUMPLIO EL 100% DE APORTACIONES DE RECURSOS DEL FORTAMUN
13 - HIDALGO  POR CADA PESO DE RECURSOS PROPIOS DEL MUNICIPIO SE CUENTA CON 1.56 PESOS DE RECURSOS DE FEDERALES FORTAMUN PARA CONTRIBUIR AL FORTALECIMIENTO DEL MUNICIPIO
13 - HIDALGO  SE LOGRO RECAUDAR MAS DE INGRESOS PROPIOS DEBIDO A LA ENAJENACION DE UN BIEN MUEBLE PROPIEDAD DEL MUNICIPIO
13 - HIDALGO  No hubo respuesta por parte de la comunidad
13 - HIDALGO  METAS AL 87%
13 - HIDALGO  EL PRESENTE INDICADOR NO APLICA POR NO GENERAR INGRESOS PROPIOS EN ESTE RUBRO
13 - HIDALGO  NO APLICA 
13 - HIDALGO  META ALCANZADA QUEDANDO PENDIENTE ENERGIA ELECTRICA E IMPUESTO SOBRE NOMINA QUE SE LIQUIDARA EN ENERO
13 - HIDALGO  NO REGISTRA META PLANEADA EL CAMPO NO LO PERMITE
13 - HIDALGO  SE CUMPLIO AL 98% LA RECAUDACION PLANEADA
13 - HIDALGO  hasta el cuarto trimestre del año se tiene un avance del 100%
13 - HIDALGO  .
13 - HIDALGO  EL MUNICIPIO DEPENDE DE LAS PARTICIPACIONES FEDERALES Y POR PRODUCTOS FINANCIEROS $4,401.38
13 - HIDALGO  SE LOGRO UN AVANCE DEL 96 % DE 9 METAS PLANEADAS QUEDAN 2 METAS INCONCLUSAS POR QUE SE PAGAN EN ENERO  POR SER ENERGIA ELECTRICA DE DICIEMBRE Y PAGO DE DERECHOSDE AGUA DE EL ULTIMO CUATRIMESTRE 
13 - HIDALGO  MUESTRA LA DEPENDENCIA FINANCIERA
13 - HIDALGO  CUARTO TRIMESTRE 
13 - HIDALGO  LA META PROGRAMADA NO SE PUEDE MODIFICAR 
13 - HIDALGO  EN RELACION AL RECAUDACION PALNEADA NO SE  CUMPLE LAS META  PROGRAMAD 
13 - HIDALGO  NO INGRESARON LOS RECURSOS ESPERADOS POR CONCEPTO DE RECURSOS PROPIOS
13 - HIDALGO  SE INCREMENTO EL INGRESO RECAUDADO EN MAYOR PROPORCION
13 - HIDALGO  de ingresos propios se ha recabado la cantidad de 2534,898.93
13 - HIDALGO  YA NO QUEDAN PROYECTOS POR VALIDARSE
13 - HIDALGO  
13 - HIDALGO  
13 - HIDALGO  
13 - HIDALGO  
13 - HIDALGO  
13 - HIDALGO  
13 - HIDALGO  
13 - HIDALGO  
13 - HIDALGO  
13 - HIDALGO  
13 - HIDALGO  
13 - HIDALGO  
13 - HIDALGO  
13 - HIDALGO  
16 - MICHOACÁN DE OCAMPO  BAJARON LOS RECURSOS PROPIOS EN RELACION A LO ESTIMADO
16 - MICHOACÁN DE OCAMPO  SE LOGRO META
16 - MICHOACÁN DE OCAMPO  
16 - MICHOACÁN DE OCAMPO  EN ESTE INDICADOR VEMOS QUE NUESTRO MUNICIPIO ES MUY INDEPENDIENTE YA QUE RECAUDAMOS MAS DE LO QUE NOS DAN
16 - MICHOACÁN DE OCAMPO  GASTO AL 31 DE DICIEMBRE DEL 2014
16 - MICHOACÁN DE OCAMPO  
16 - MICHOACÁN DE OCAMPO  SE CUMPLIO LA META
16 - MICHOACÁN DE OCAMPO  SIN JUSTIFICACION
16 - MICHOACÁN DE OCAMPO  NINGUNA
16 - MICHOACÁN DE OCAMPO  SE REALIZO MAS GESTION DE LOS INGRESOS DISMINUYENDO ASI LA DEPENDENCIA DEL RECURSO FORTAMUN
16 - MICHOACÁN DE OCAMPO  EL IMPORTE MINISTRADO POR FORTAMUN ES MAYOR AL IMPORTE DE RECURSOS PROPIOS
16 - MICHOACÁN DE OCAMPO  ES LO QUE SE HA RECAUDADO
16 - MICHOACÁN DE OCAMPO  INFORMACION AL CIERRE DEL EJERCICIO
16 - MICHOACÁN DE OCAMPO  SE LOGRO LA META
16 - MICHOACÁN DE OCAMPO  cuarto trimestre
16 - MICHOACÁN DE OCAMPO  los ingresos del municipio son menores a los ministrados de fortamun 
16 - MICHOACÁN DE OCAMPO  METAS PORCENTALES REALES AL CIERRE DEL EJERCICIO FISCAL
16 - MICHOACÁN DE OCAMPO  NO HAY VARIACION EN LAS VARIABLE
16 - MICHOACÁN DE OCAMPO  son los ingresos recibidos en el ejercicio.
16 - MICHOACÁN DE OCAMPO  SE LOGRO AUMENTAR LA RECAUDACION EN LOS IMPUESTOS MUNICIPALES.
16 - MICHOACÁN DE OCAMPO  los ingresos del ayuntamiento son pequeños
16 - MICHOACÁN DE OCAMPO  AL INICIO NO SE PLASMARON LAS METAS CORRESPONDIENTES
16 - MICHOACÁN DE OCAMPO  ES LO RECAUDADO
16 - MICHOACÁN DE OCAMPO  NO SE CUMPLIO LA META DE RECUADACION
16 - MICHOACÁN DE OCAMPO  existe UN AVRIACION ENTRE LO PLANEADO CON LO REPORTADO DEBIDO AQUE EN EL ULTIMO TRIMESTRE RECAUDAMOS MAS DE LO QUE SE TENIA PLANEADO
16 - MICHOACÁN DE OCAMPO  
16 - MICHOACÁN DE OCAMPO  SE CUMPLIERON EN SU TOTALIDAD LAS METAS PROGRAMADAS APLICANDOSE EL GASTO EN EL CAPITULO 1000 SERVICIOS PERSONALES 2000 MATERIALES Y SUMINISTROS Y 3000 SERVICIOS GENERALES.
16 - MICHOACÁN DE OCAMPO  NO SE REGISTRARON EN TIEMPO LAS METAS INICIALES POR ERROR INVOLUNTARIO
16 - MICHOACÁN DE OCAMPO  
16 - MICHOACÁN DE OCAMPO  
16 - MICHOACÁN DE OCAMPO  
16 - MICHOACÁN DE OCAMPO  
16 - MICHOACÁN DE OCAMPO  
16 - MICHOACÁN DE OCAMPO  
16 - MICHOACÁN DE OCAMPO  
16 - MICHOACÁN DE OCAMPO  
08 - CHIHUAHUA  Fluctuaciones en los ingresos
08 - CHIHUAHUA  Meta Alcasada en tiempo y forma
08 - CHIHUAHUA  del ejercicio 2014
05 - COAHUILA DE ZARAGOZA  
05 - COAHUILA DE ZARAGOZA  
05 - COAHUILA DE ZARAGOZA  *
05 - COAHUILA DE ZARAGOZA  Meta alcanzada.
05 - COAHUILA DE ZARAGOZA  ninguno
05 - COAHUILA DE ZARAGOZA  GRACIS A ESFUEZOS DE LA POBLAION SE LLEGO A LA META PLANEADA
05 - COAHUILA DE ZARAGOZA  
05 - COAHUILA DE ZARAGOZA  
05 - COAHUILA DE ZARAGOZA  
05 - COAHUILA DE ZARAGOZA  NO SE TIENE VARIACION 
05 - COAHUILA DE ZARAGOZA  MONTO ACUMULADO AL CUARTO TRIMESTRE 2014
05 - COAHUILA DE ZARAGOZA  
18 - NAYARIT  
18 - NAYARIT  LAS METAS SE ESTIMAN POR EL MUNICIPIO DE ACUERDO A LOS VANCES DEL 2014
18 - NAYARIT  
18 - NAYARIT  LOS INGRESOS FORTAMUN EQUIVALEN AL .659 DE LOS INGRESOS PROPIOS AL CIERRE DEL TRIMESTRE.
18 - NAYARIT  el ayuntamiento tiene muy poca captacion de recursos depende de las participaciones federales para poder cumplir con lo que el municipio requiere
18 - NAYARIT  
18 - NAYARIT  
24 - SAN LUIS POTOSÍ  EN BASE AL MÉTODO DE CÁLCULO DESCRITO DE LA RELACIÓN DE LOS INGRESOS DE FORTAMUN E INGRESOS PROPIOS, SE OBTIENE LA RAZÓN DEL VALOR RELATIVO, ENTRE DICHO CONSCIENTE DENTRO DEL CUAL SE OBSERVA LA DEPENDENCIA O NO DEPENDENCIA QUE EL MUNICIPIO TIENE CON FORTAMUN
24 - SAN LUIS POTOSÍ  PENDIENTE REPORTE DE INGRESOS PROPIOS
24 - SAN LUIS POTOSÍ  META ALCANZADA ES RESULTADO DEL FORTAMUN DF: 86,098,967.00  Y IPMD :  43,243,581.06  
24 - SAN LUIS POTOSÍ  SE REGISTRO EL TOTAL DE RECURSOS PROPIOS
24 - SAN LUIS POTOSÍ  LOS RECURSOSNO TUBIERON UN AUMENTO SIGNIFICATIVO EN EL CUARTO TRIMESTRE
24 - SAN LUIS POTOSÍ  EL ACUMULADO ANUAL DE LOS INGRESOS PROPIOS/DE LOS INGRESOS DE IMPUESTOS DE RECHOS PRODUCTOS Y APROVECHAMIENTOS/EL TECHO FINANCIERO DEL FORTAMUN
24 - SAN LUIS POTOSÍ  SE CREE QUE ASI SE CAPTURA, POR FAVOR SE NECESITA MAS CAPACITACION SOBRE ESTE APARTADO DEL PORTAL
24 - SAN LUIS POTOSÍ  EXISTE VARIACION POSITIVA DEBIDO A QUE HUBO UN MAYOR INGRESO EN LA META PROGRAMADA
24 - SAN LUIS POTOSÍ  SIN OBSERVACION
24 - SAN LUIS POTOSÍ  
24 - SAN LUIS POTOSÍ  
24 - SAN LUIS POTOSÍ  
24 - SAN LUIS POTOSÍ  
24 - SAN LUIS POTOSÍ  
24 - SAN LUIS POTOSÍ  
24 - SAN LUIS POTOSÍ  
10 - DURANGO  LA INFORMACIÓN QUE SE REPORTA ES ACUMULATIVA AL CIERRE DEL EJERCICIO 2014
10 - DURANGO  LOS INGRESOS PROPIOS DEL MUNICIPIO SON BAJOS COMPARADOS CON LOS RECURSOS MINISTRADOS POR EL FORTAMUN
10 - DURANGO  NO SE APLICARON LOS RECURSOS EN UN PORCENTAJE MAYOR PARA EL DESTINO DEL FONDO 
10 - DURANGO  no hay variacion
10 - DURANGO  SE PUEDE OBSERVAR QUE EL MUNICIPIO CAPTA MUY POCOS INGRESOS
10 - DURANGO  porcentaje propocionado por la hoja excel indice de dependencia financiera
10 - DURANGO  no hubo variacion
10 - DURANGO  INCREM. EN RECAUDACION INGRESOS PROPIOS 
10 - DURANGO  La variable se saco de acuerdo a la formula del indicador
10 - DURANGO  
10 - DURANGO  
10 - DURANGO  
10 - DURANGO  
10 - DURANGO  
15 - MÉXICO  
15 - MÉXICO  
15 - MÉXICO  .
15 - MÉXICO  META ANUAL SUPERADA
15 - MÉXICO  SE REGISTRA EL AVANCE MINISTRADO ACUMULADO AL TERCER CUARTO TRIMESTRE 
15 - MÉXICO  SIN OBSERVACIONES
15 - MÉXICO  LA META PLANEADA NO ES 50 SON 9 ACCIONES
15 - MÉXICO  cifras preliminares
15 - MÉXICO  EN EL CUARTO TRIMESTRE DE 2014, SE RECAUDO $1,800,000.00
15 - MÉXICO  LA VARIACIÓN SE DEBE A QUE EL DATO DE INGRESOS ES PRELIMINAR
15 - MÉXICO  SE ESPERA UNA RESPUESTA FAVORABLE EN LA RECAUDACION DEL IMPUESTO PREDIAL
15 - MÉXICO  LOS INGRESOS PROPIOS SON A DICIEMBRE
15 - MÉXICO  LOS RECURSOS MINISTRADOS A DICIEMBRE DEL FORTAMUN SON DE 4,698,545.05 Y LA RECAUDACION DE INGRESOS PROPIOS A DICIEMBRE ES DE 2,548,317.99 
15 - MÉXICO  se estan realizando campañas de regularización para el incremento de la recaudación
15 - MÉXICO  SE RECAUDARON MAS RECURSOS PROPIOS QUE LO PROGRAMADO
15 - MÉXICO  
15 - MÉXICO  EL MUNICIPIO PARA SOLVENTAR ALGUNOS GASTOS DEPENDE MUCHO DE LOS RECURSOS DE ESTE FONDO
15 - MÉXICO  remanentes comprometidos
15 - MÉXICO  LA META SE VA CUMPLIR DE ACUERDO A LOS AVANCES FISICOS FINANCIEROS 
15 - MÉXICO   NO SE CAPTURO METAS DERIVADO A QUE NO SE PLANEO LA APLICACION DEL GASTO EJERCIENDOSE DEACUERDO A NECESIDADES FINANCIERAS   
15 - MÉXICO  cierre del ejercicio 2014
15 - MÉXICO  0.66
15 - MÉXICO  SIN OBSERVACIONES
15 - MÉXICO  indicador ejercido 100%
15 - MÉXICO  dependencia financiera a razon de 167
15 - MÉXICO  EL INDICE BAJA DERIVADO DE LAS POLITICAS DE RECAUDACIÓN
15 - MÉXICO  SE ALCANZA LA META
15 - MÉXICO  EN EL AYUNTAMIENTO LA RECAUDACION ES MUY POCA
15 - MÉXICO  SI
15 - MÉXICO  LA VARIACIÓN SE PRESENTA POR LA RECAUDACIÓN EN EL TRIMESTRE 
15 - MÉXICO  avance
15 - MÉXICO  
15 - MÉXICO  
15 - MÉXICO  
15 - MÉXICO  
15 - MÉXICO  
15 - MÉXICO  
15 - MÉXICO  
15 - MÉXICO  
15 - MÉXICO  
15 - MÉXICO  
15 - MÉXICO  
15 - MÉXICO  
30 - VERACRUZ DE IGNACIO DE LA LLAVE  17´659,390.00/7´284,263.28=2.42
30 - VERACRUZ DE IGNACIO DE LA LLAVE  Meta Modificada Meta planeada 1.89 Numerados 32191687 y Denominador 17023646
30 - VERACRUZ DE IGNACIO DE LA LLAVE  
30 - VERACRUZ DE IGNACIO DE LA LLAVE  se recibio el cien por ciento de los recursos correspondientes para este minucipio, provenientes del fortamun-df y por concepto de otros ingresos municipales
30 - VERACRUZ DE IGNACIO DE LA LLAVE  se toma como numerador lo ejercido en fortamun 
30 - VERACRUZ DE IGNACIO DE LA LLAVE  EXISTE UN ALTA DEPENDENCIA DEL FORTAMUN POR TENER UNOS INGRESOS PROPIOS MUY BAJOS
30 - VERACRUZ DE IGNACIO DE LA LLAVE  LOS CORRESPONDEN A LA SUMA DE IMPUESTOS, CONTRIBUCIONES POR MEJORAS, DERECHOS, PRODUCTOS Y APROVECHAMIENTOS
30 - VERACRUZ DE IGNACIO DE LA LLAVE  Los recursos de Fortamun-df fueron recibidos en su totalidad y los ingresos presupuestados por otros recursos tambien se recibieron con un margen minimo de variación, lo que significa que se alcanzaron las metas programadas.
30 - VERACRUZ DE IGNACIO DE LA LLAVE  EL NUMERADOR ES EL TOTAL DEL TECHO FINANCIERO Y EL DENOMINADOR ES EL DATO OBTENIDO DE BALANZA DE LOS RUBROS (PREDIAL, DERECHOS, PRODUCTOS Y APROVECHAMIENTOS).
30 - VERACRUZ DE IGNACIO DE LA LLAVE  SE CUENTAN CON POCOS RECURSOS PROPIOS EN EL AYUNTAMIENTO
30 - VERACRUZ DE IGNACIO DE LA LLAVE  SE ALCANZO MAS DE LA META PLANEADA, DADO QUE SE RECIBIO EN INGRESOS PROPIOS UNA CANTIDAD MAYOR A LO PLANEADO, POR LO QUE NUESTRA DEPENDDENCIA ES MENOR EN RELACION A LOS RECURSOS MINISTRADOS DEL FORTAMUNDF.
30 - VERACRUZ DE IGNACIO DE LA LLAVE  SE CUMPLIO CON LO PLANEADO
30 - VERACRUZ DE IGNACIO DE LA LLAVE  Se obtienen ingresos propios muy bajos ya que los Ingresos Invertidos del FORTAMUN a es trimestre refleja el 262.11% de los Recursos Propios.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01 - AGUASCALIENTES  .
01 - AGUASCALIENTES  no hay variacion
01 - AGUASCALIENTES  CONCLUIDO
01 - AGUASCALIENTES  Cierre de Fortalecimiento Municipal.
01 - AGUASCALIENTES  SIN OBSERVACIONES
01 - AGUASCALIENTES  EL COMPORTAMIENTO DE LA RECAUDACION FUE MAYOR AL PROYECTADO, POR LO QUE LA DEPENDENCIA FINANCIERA DE ESTE FONDO ES MENOR
28 - TAMAULIPAS  ES NECESARIO MANIFESTAR QUE EL SISTEMA NO PERMITIO LA CAPTURA LAS METAS PROGRAMADAS EN EL TRIMESTRE, PERO CABE SEÑALAR QUE LA META ALCANZADA CORRESPONDE A LA PROGRAMADA
28 - TAMAULIPAS  LA META PLANEADA ES 167/115=1.45
28 - TAMAULIPAS  EJERCIDO AL PERIODO
28 - TAMAULIPAS  SE LOGRA META ALCANZADA
28 - TAMAULIPAS  NINGUNA
28 - TAMAULIPAS  no me permitio el sistema capturar la meta planeada en ninguno de los 5 indicadores 
28 - TAMAULIPAS  ** 
28 - TAMAULIPAS  
21 - PUEBLA  SE NECESITA PODER RECABAR MAS RECURSOS PARA EL BENEFICIO DE LA POBLACION
21 - PUEBLA  AL CIERRE DEL EJERCICIO 2014 EL MUNICIPIO RECIBIO EN SU TOTALIDAD EL MONTO DEL TECHO FINANCIERO AUTORIZADO.
21 - PUEBLA  indice de dependencia financiera 
21 - PUEBLA  EXISTEN MDIFERIENCOIAS POR NO CONOCER EL MANEJO DEL SISTEMA EN SU MOMENTO
21 - PUEBLA  IMPORTE DE FORTAMUN/INGRESOS PROPIOS
21 - PUEBLA  HAY POCOS INGRESOS 
21 - PUEBLA  EL MONTO DE RECURSOS PROPIOS ES AL 31 DE DICIEMBRE DE 2014
21 - PUEBLA  En este trimestre se alcanzo la meta
21 - PUEBLA  no hay variaciones la recaudación se mantiene en el mismo nivel
21 - PUEBLA  Aunque se implementaron medidas de recaudación, no hubo respuesta de la gente
21 - PUEBLA  las 15 obras que se realizaron solo con el financimiento municipal del fondo fortamun 
21 - PUEBLA  NO SE REALIZO LA CAPTURA DE LA META PROGRAMADA EN EL PRIMER TRIMESTRE
21 - PUEBLA  el municipio invita a los habitantes a cumplir con sus responsabilidades en cuestion de derechos
21 - PUEBLA  SE OBTUVO UNA META DE 802.38
21 - PUEBLA  SE CONTINUA TRABAJANDO PARA INCREMENTAR LA RECUAUDACION DE INGRESOS PROPIOS 
21 - PUEBLA  OBRAS EJECUTADAS
21 - PUEBLA  Se reporta la meta alcanzada final de acuerdo al techo financiero del fondo entre los ingresos propios del ejercicio 2014
21 - PUEBLA  EN EL TRIMESTRE QUE SE REPORTA
21 - PUEBLA  NO SE REGISTRO LA META PLANEADA EN EL PRIMER TRIMESTRE
21 - PUEBLA  SE CUMPLIERON TODAS LAS METAS
21 - PUEBLA  RECAUDACION DE RECURSOS PROPIOS AL TRIMESTRE (OCTUBRE A DICIEMBRE)
21 - PUEBLA  NO SE REPORTO META PLANEADA NI AVANCES EN TRIMESTRES ANTERIORES
21 - PUEBLA  SON LOS INGRESOS PROPIOS DEL MUNICIPIO
21 - PUEBLA  BAJA RECAUDACION DE IMPUESTOS
21 - PUEBLA  LOS IMPORTES RESTRADOS SON LOS REGISTRADOS
21 - PUEBLA  LA JUSTIFICACION DE LA VARIACION DE LA META PLANEADA SE DEBE A QUE A PRINCIPIO DE TRIMESTRE NO SE TENIA CLARO LOS INGRESOS QUE FORMABAN PARTE PARA ESTE CALCULO, POR LO QUE IGUAL EN EN SEGUNDO TRIMESTRE SE CAPTURO UN DATO INCORRECTO DE LOS INGRESOS PROPIOS,POR LO QUE EN ESTE CUARTO TRIMESTRE SE CAPTURAN LOS INGRESOS PROPIOS COMPRENDIDOS EN EL ESTADO DE CUENTA
21 - PUEBLA  METAS PROGRAMADAS ALCANZADAS
21 - PUEBLA  CORRESPONDE A LA PARTIDA DE RECURSOS PROPIOS DEL MUNICIPIO A DICIEMBRE DE 2014
21 - PUEBLA  no hubo variaciones, la meta es la esperada al final del ejercicio
21 - PUEBLA  LA META PLANEADA ES DE 15 Y NO SE CUMPLIÓ DEBIDO A QUE NO SE COBRARON TODOS LOS PREDIALES Y LOS SERVICIOS DE AGUA POTABLE.
21 - PUEBLA  LA META PLANEADA NO SE PUDO DAR A CONOCER PUES EN SU MOMENTO SE DESCONOCÍA EL MANEJO DEL INDICADOR, PERO LA META ALCANZADA CORRESPONDE A LO REALIZADO
21 - PUEBLA  RECURSOS EJERCIDOS AL 100%
21 - PUEBLA  LOS RECURSOS SE EJERCIERON EN EL CUARTO TRIMESTRE
21 - PUEBLA  CUENTA CON EL FORTAMUN POR CADA PESO DEL MUNICIPIO
21 - PUEBLA  se cumplio con la meta
21 - PUEBLA  RECAUDACION POCO SATISFACTORIA EN EL EJERCICIO
21 - PUEBLA  recursos propios recaudados hasta el 31 de diciembre del presente ejercicio 2014
21 - PUEBLA  SOLO SE CAPTURA AVANCE
21 - PUEBLA  COMO LO INDICA LA FORMULA, LOS IMPORTES SON ACUMULADOS A LA FECHA. 
21 - PUEBLA  SE CUMPLIO LA META PROGRAMADA EN EL EJERCICIO, AUN CUANDO ESTA NO SE CARGO EN EL SISTEMA EN SU MOMENTO POR DESCONOCIMIENTO.
21 - PUEBLA  INGRESA MUY POCO ALA COMUNIDAD
21 - PUEBLA  LA VARIACION CON RESPECTO A LA META PLANEADA SE DEBE A QUE NO SE REGISTRO META PLANEADA EN EL PRIMER TRIMESTRE
21 - PUEBLA  39.2997 PESOS DE FORTAMUN CUENTA EL MUNICIPIO POR CONCEPTO DE INGRESOS POR RECAUDACION
21 - PUEBLA  RECAUDACION NADA FAVORABLE INCUMPLIMIENTO DE METAS PARA EL EJERCICIO
21 - PUEBLA  LOS INGRESOS PROPIOS DEL MUNICIPIO NO SON SUFICIENTES PARA CUBRIR CON EL GASTO PUBLICO 
21 - PUEBLA  las metas realizadas
21 - PUEBLA  Se requiere de mayor recaudacion de impuestos
21 - PUEBLA  NO SE REGISTRO LA META PROGRAMADA EN EL PRIMER TRIMESTRE.
21 - PUEBLA  RECURSOS EJERCIDOS EN TIMEPO Y FORMA AL 100%
21 - PUEBLA  META ALCANZADA
21 - PUEBLA  NO HAY OBSERVACIONES
21 - PUEBLA  las variaciones se dieron al no contar con datos precisos de ingresos propios
21 - PUEBLA  ACCIONES TERMINADAS AL 100%
21 - PUEBLA  CUMPLIMIENTO  DE METAS MENOR DERIVADO DE LA RECAUDACION DE IMPUESTOS
21 - PUEBLA  LA RECAUDACION AL TRIMESTRE FUE POCO FAVORABLE NO SE CUMPLIERON LAS METAS
21 - PUEBLA  NO SE REPORTÓ AVANCE EN EL PRIMERO, SEGUNDO Y TERCER TRIMESTRE
21 - PUEBLA  LA RECAUDACION DE RECURSOS PROPIOS ES MUCHO MENOR EN RELACION CON LO RECIBIDO POR FORTAMUNDF
21 - PUEBLA  los ingresos fueron menores en este trimestre
21 - PUEBLA  SE ALCANZÓ LOGRAR UNA META DEL 50.85% HACIA LOS RECURSOS APLICADOS ( NO SE CAPTURÓ META PLANEADA POR CAMBIO DE PERSONAL A INICIO DE AÑO)
21 - PUEBLA  MUNICIPIO MUY PEQUEÑO CON POCOS IGRESOS PROPIOS Y MUCHO PREDIO EJIDAL
21 - PUEBLA  RESULTADO DE RECURSOS MINISTRADOS DEL FORTAMUN Y RECURSOS PROPIOS DEL MUNICIPIO
21 - PUEBLA  METAS AL TRIMESTRE
21 - PUEBLA  SOLO SE ESTA REPORTANDO EL MONTO EJERCIDO Y RECURSOS PROPIOS DE OCTUBRE A DICIEMBRE 2014 POR CAMBIO DE ADMINISTRACION
21 - PUEBLA  A LA FECHA SE ALCANZO LA META PLANEADA
21 - PUEBLA  INDICE DE DEPENDENCIA FINANCIERA DEL MUNICIPIO
21 - PUEBLA  SE DIVIDIO EL RECURSO TOTAL MINISTRADO DE FORTAMUN / LOS RECURSOS PROPIOS) 
21 - PUEBLA  RECURSOS EJERCIDOS AL 100%
21 - PUEBLA  se alcanzo una meta del 27.27% (no se registro meta programada por el cambio de personal).
21 - PUEBLA  LA GENTE NO PAGA SUS OBLIGACIONES DE SERVICIOS PUBLICOS E IMPUESTO PUBLICOS
21 - PUEBLA  RECAUDACION DE RECURSOS NO FAVORABLE EN EL EJERCICIO
21 - PUEBLA  se reportan avances y registro de metas del cuarto trimestre
21 - PUEBLA  SE ALCANZÓ META PROGRAMADA.
21 - PUEBLA  LA META PROGRAMADA AL CUARTO TRIMESTRE EN NUMERADOR ES 7294253.12, DENOMINADOR 17465040.00, Y LA META PLANEADA ES DE 2.39 PERO YA NO ACEPTA CAPTURAS EL SISTEMA EN ESAS CELDAS.
21 - PUEBLA  43.21%
21 - PUEBLA  LOS INGRESOS PROPIOS DEL 2014, FUERON MUCHO MENOR AL TECHO FINANCIERO DEL FORTAMUN
21 - PUEBLA  LAS METAS PLANEADAS FUERON CUMPLIDAS AL 100%
21 - PUEBLA  POR CADA PESO DE RECURSO PROPIO, EL MUNICIPIO TIENE8 PESOS.
21 - PUEBLA  LOS TRIMESTRES ANTERIORES NO SE REPORTO POR FALTA DE EQUIPO COMPATIBLE CON SFU Y FALTA DE SERVICIO DE INTERNET EN EL MUNICIPIO
21 - PUEBLA  NO SE ALCANZA EL 100% POR VARIACIÓN DE PRESUPUESTO DE PAGO POR CONCEPTO DE ALUMBRADO PUBLICO A LA CFE
21 - PUEBLA  EN ESTA META NO SE HA LOGRADO RESULTADOS TAN FAVORABLES, PERO SE PLANEAN MEJORES ESTRATEGIAS 
21 - PUEBLA  RECAUDACION NO SATISFACTORIA AL TRIMESTRE PARA EL EJERCICIO
21 - PUEBLA  EL MUNICIPIO TIENE BAJOS INGRESOS PROPIOS PERO AUN ASI SE EN ESTE EJERCICIO AUMENTARON LAS RECAUDACIONES
21 - PUEBLA  EL MUNICIPIO TIENE FUENTES DE RECAUDACION.
21 - PUEBLA  se lograron las metas
21 - PUEBLA  PORCENTAJE DE INDICE DE DEPENDENCIA FINANCIERA 4.66%
21 - PUEBLA  SOLO SE REPORTA HASTA EL CUARTO TRIMESTRE POR DESCONOCIMIENTO DE CAPTURA DE NIVEL INDICADOR
21 - PUEBLA  $ 812,968.50 es el importe reportado de ingresos propios de todo el 2014 ya que, no se había hecho el reporte de la manera correcta
21 - PUEBLA  LOS RECURSO PROPIOS SON INFERIORES A LOS RECURSOS DEL FORTAMUN
21 - PUEBLA  RECAUDACION MINIMA AL CORTE DEL TRIMESTRE DE LAS METAS
21 - PUEBLA  meta planeada en pocentaje de efectividad al recaudar fondos por ingresos propios
21 - PUEBLA  las obras estan finiquitadas al 100% y operando
21 - PUEBLA  VARIO MI PRESUPUESTO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22 - QUERÉTARO ARTEAGA  LA META ALCANZADA DEL TERCER TRIMESTRE ES DEL 2.13, YA QUE SE INVIRTIO EL NUMERADOR Y EL DENOMINADOR.
22 - QUERÉTARO ARTEAGA  Al no contar con una planeación real no se capturaron las metas planeadas por lo que solo se informa de las metas alcanzadas.
22 - QUERÉTARO ARTEAGA  RECURSO MINISTRADO AL CUARTO TRIMESTRE. 
22 - QUERÉTARO ARTEAGA  NO HAY VARIACIÓN POR QUE FUE LA META ALCANZADA EN EL TOTAL DEL EJERCICIO 2014, EL MUNICIPIO NO DEPENDE ABOSOLUTAMENTE DE FORTAMUN PARA SUFRAGAR GASTOS DIFERENTES A LOS DE SEGURIDAD PUBLICA.
22 - QUERÉTARO ARTEAGA  META ACORDE AL PROYECTO
22 - QUERÉTARO ARTEAGA  SE SUPERA LA META PLANEADA DEBIDO A QUE EL MUNICIPIO CONTINUA TRABAJANDO CON LOS PROGRAMAS DE RECAUDACION EN MATERIA DEL IMPUESTO PREDIAL.
22 - QUERÉTARO ARTEAGA  SIN OBSERVACIONES
22 - QUERÉTARO ARTEAGA  
22 - QUERÉTARO ARTEAGA  obtuvieron mayores ingresos propios a lo previsto
22 - QUERÉTARO ARTEAGA  AVANCE AL 31 DE DICIEMBRE 2014
22 - QUERÉTARO ARTEAGA  META ACORDE AL PROYECTO
22 - QUERÉTARO ARTEAGA  
22 - QUERÉTARO ARTEAGA  
22 - QUERÉTARO ARTEAGA  
12 - GUERRERO  CUARTO TRIMESTRE
12 - GUERRERO  Los ingresos propios son los recaudados al 31 de diciembre de 2014
12 - GUERRERO  EXISTEN VARIACIONES DEBIDO A QUE LA META PLNEADA NO SE REGISTRO
12 - GUERRERO  
12 - GUERRERO  
12 - GUERRERO  
12 - GUERRERO  
12 - GUERRERO  
12 - GUERRERO  
11 - GUANAJUATO  SE SUBE PARA SU VALIDACION
11 - GUANAJUATO  
11 - GUANAJUATO  TOTAL DE RECURSOS MINISTRADOS DEL FORTAMUN ENTRE RECURSOS PROPIOS
11 - GUANAJUATO  los ingreso municipales mejoraron
11 - GUANAJUATO  .
11 - GUANAJUATO  INDICADOR CALCULADO SIN HABERSE EFECTUADO EL CIERRE DEL MES DE DICIEMBRE 2014
11 - GUANAJUATO  NO SE LLEGO A LA RECAUDACION PROGRAMADA
11 - GUANAJUATO  
11 - GUANAJUATO  NO EXISTEN VARIACIONES
11 - GUANAJUATO  GASTO CORRIENTE
11 - GUANAJUATO  EN EL ANTERIOR TRIMESTRE ESTAN LAS CANTIDADES AL REVES, LOS RESULTADOS QUE ARROJARON LAS CAMPAÑAS PARA INCENTIBAR AL CONTRIBUYENTE NO DIERON LOS RESULTADOS ESPERADOS
11 - GUANAJUATO  
11 - GUANAJUATO  NINGUNA
11 - GUANAJUATO  
11 - GUANAJUATO  
11 - GUANAJUATO  LA RECAUDACION DE RECURSOS PROPIOS DEL MUNICIPIO ES CASI SIMILAR A LA APORTACIÓN DEL FORTAMUN
11 - GUANAJUATO  RECAUDACION DEFICIENTE Y UNA MINISTRACION COMPELTA DE FONDOS NOS DA UN PROCENTAJE ARRIBA DEL 100%
11 - GUANAJUATO  se  logro la meta planeada
11 - GUANAJUATO  
11 - GUANAJUATO  
09 - DISTRITO FEDERAL  COMO DELEGACIÓN, NO SE CUENTA CON INGRESOS PROPIOS, SALVO LOS RECAUDADOS POR INGRESOS AUTOGENERADOS, QUE NO SON SIGNIFICATIVOS, PARA SU COMPARACIÓN, CON LOS RECURSOS FEDERALES ASIGNADOS, PARA SU EVALUACIÓN.
09 - DISTRITO FEDERAL  .
09 - DISTRITO FEDERAL  SE ALCANZO LA META PLANEADA
09 - DISTRITO FEDERAL  .
09 - DISTRITO FEDERAL  LA VARIACION SE EXPLICA PRINCIPALMENTE PORQUE SE MUESTRAN CIFRAS PRELIMINARES CON CORTE AL 31 DE DICIEMBRE FALTAN LAS CIFRAS FINALES DE CUENTA PÚBLICA
09 - DISTRITO FEDERAL  Sin variación.
09 - DISTRITO FEDERAL  Se superó la meta
09 - DISTRITO FEDERAL  Se registra un menor porcentaje de lo contemplado, toda vez que son cifras preliminares y se encuentra en proceso el cierre del ejercicio presupuestal 2014, por lo que las cifras de cierre se reportaran en la Cuenta Pública 2014.  
09 - DISTRITO FEDERAL  .
09 - DISTRITO FEDERAL  . 
09 - DISTRITO FEDERAL  El valor es cero, considerando que esta demarcación territorial no registra ingresos propios
09 - DISTRITO FEDERAL  CIFRAS PRELIMINARES AL CUARTO TRIMESTRE 2014
09 - DISTRITO FEDERAL  .  
09 - DISTRITO FEDERAL  Las obras se realizaron correctamente 
09 - DISTRITO FEDERAL  SIN VARIACION
09 - DISTRITO FEDERAL  SIN OBSERVACIONES
25 - SINALOA  .
25 - SINALOA  
25 - SINALOA  Los ingresos propios fueron superiores a los pronosticados
25 - SINALOA  Por cada peso de ingreso propio se obtuvieron 0.52 centavos del FORTAMUN
02 - BAJA CALIFORNIA  la fluctuacion en la recaudacion municipal afecto el resultado de este indicador, ya que las metas programadas se hicieron en base a proyecciones
02 - BAJA CALIFORNIA  No hay variación 
02 - BAJA CALIFORNIA  INFORMACION EN BASE A LO RECAUDADO  HASTA EL 30 DE DICIEMBRE
02 - BAJA CALIFORNIA  ESTIMADO DE INGRESOS PROPIOS
27 - TABASCO  SE ALCANZO LA META
27 - TABASCO  corresponde a las cifras recaudadas y6 ministrada del recurso
27 - TABASCO  DEBIDO A LOS DESCUENTOS QUE EL H. AYUNTAMIENTO OFRECE, ESTE CUARTO TRIMESTRE A LOS CONTRIBUYENTES, ASÍ COMO A LOS PAGOS A PLAZOS Y CONDONACIÓN DE MULTAS Y RECARGOS ES QUE HUBO UNA MAYOR RECAUDACIÓN
27 - TABASCO  El sistema no permite capturar la meta programada. 
27 - TABASCO  .
27 - TABASCO  SE REBAZO LA META PROGRAMADA DE RECAUDACION DE LOS INGRESOS PROPIOS.
27 - TABASCO  mide la evolucion de la dependencia financieramunicipal o de la demarcacion territorial, expresada como la importancia relatival del fortamun en los ingresos propios
27 - TABASCO  METAS ALCANSADA A LO CALENDARIZADO.
27 - TABASCO  Se tomo la variable de los acumulados de los ingresos propios y de las ministraciones
27 - TABASCO  no hay reg. de metas programadas
27 - TABASCO  SE REGISTRO MAS INGRESOS PROPIOS DE LO PLANEADO
27 - TABASCO  ..
27 - TABASCO  .
27 - TABASCO  
27 - TABASCO  
27 - TABASCO  
29 - TLAXCALA  LOS INGRESOS PROPIOS SON POCOS AUNQUE NO SON UTILIZADOS PARA CUBRIR NECESIDADES DE SEGURIDAD PUBLICA
29 - TLAXCALA  SE HA REDUCIDO LA DEPENDENCIA FINANCIERA DEL RECURSO FEDERAL AL CERRAR ABAJO DE 2.00 DE RECURSO FEDERAL POR CADA PESO DE INGRESOS PROPIOS
29 - TLAXCALA  LA CAPACIDAD RECAUDATORIA DEL MUNICIPIO ES BAJA, YA QUE NO SE CUENTA CON ZONA INDUSTRIAL Y ACTIVIDAD ECONOMICA ES MENOR
29 - TLAXCALA  NO SE CUMPLIO LA META YA QUE  FUE IMPOSIBLE EVITAR LOLOS DELITOS REPORTADOS
29 - TLAXCALA  EFICIENTE SEGURIDAD PUBLICA Y TRANSITO VIAL Y PARA LOS HABITANTES Y TRANSEUNTES
26 - SONORA  .
26 - SONORA  .
26 - SONORA  La relación entre el recurso propio y lo ministrado del fondo se mantuvo conforme a lo planeado.
26 - SONORA  .
26 - SONORA  sin justificacion
26 - SONORA  
26 - SONORA  
26 - SONORA  
26 - SONORA  
23 - QUINTANA ROO  SIN MOVIMIENTO
23 - QUINTANA ROO  LOS INGRESOS PROPIOS  VARIAN POR LA RECAUDACION DE LOS ULTIMOS MESES
23 - QUINTANA ROO  EL DATO DEL NUMERADOR ES EL TOTAL DE LOS RECURSOS MINISTRADOS  DEL FORTAMUN Y EL DENOMINADOR LOS INGRESOS PROPIOS 
23 - QUINTANA ROO  Los ingresos propios acumulados del ejercicio 2014 son de 1323620220.95
23 - QUINTANA ROO  
23 - QUINTANA ROO  
23 - QUINTANA ROO  
20 - OAXACA  SE GASTO 727360.95 DEL TOTAL MINISTRADO
20 - OAXACA  
20 - OAXACA  
20 - OAXACA  
20 - OAXACA  
20 - OAXACA  
20 - OAXACA  
20 - OAXACA  
31 - YUCATÁN  UNICAMENTE SE PRESENTA LA INFORMACION QUE PERMITE EL SISTEMA
31 - YUCATÁN  TOTAL DE APORTACIONES RECIBIDAS 12 POR UN TOTAL DE $27,988,438.00 MAS INTERESES GENARADOS DE LA CTA POR $ 701.28
14 - JALISCO  El numerador corresponde a lo ministrado al 4to trimestre, el denominador corresponde a los ingresos propios registradoa al 4to trimestre
14 - JALISCO  cumplimos con un 95% de las meta planeada en el 2014
14 - JALISCO  Indice de Dependencia Financiera
32 - ZACATECAS  los ingresos obtenidos por el predial y otros impuestos no son reportados por el municipio a nuestra dependencia ni ejercidos para el FORTAMUN
32 - ZACATECAS  
32 - ZACATECAS  
32 - ZACATECAS  
32 - ZACATECAS  
32 - ZACATECAS  
03 - BAJA CALIFORNIA SUR  
06 - COLIMA  
06 - COLIMA  
06 - COLIMA  
</t>
    </r>
  </si>
  <si>
    <r>
      <t xml:space="preserve">Índice de Logro Operativo
</t>
    </r>
    <r>
      <rPr>
        <sz val="10"/>
        <rFont val="Soberana Sans"/>
        <family val="3"/>
      </rPr>
      <t xml:space="preserve">16 - MICHOACÁN DE OCAMPO  NO HAY VARIACION EN LAS VARIABLES
16 - MICHOACÁN DE OCAMPO  sin variación 
16 - MICHOACÁN DE OCAMPO  SE  LOGRO LA META
16 - MICHOACÁN DE OCAMPO  SIN OBSERVACIONES
16 - MICHOACÁN DE OCAMPO  NO SE PLASMARON LAS METAS INICIALES POR UN ERROR INVOLUNTARIO
16 - MICHOACÁN DE OCAMPO  METAS PORCENTUALES REALES ALCANZADAS AL CIERRE DEL EJERCICIO FISCAL
16 - MICHOACÁN DE OCAMPO  SE CUMPLIERON EN SU TOTALIDAD LAS METAS PROGRAMADAS APLICANDOSE EL GASTO EN EL CAPITULO 1000 SERVICIOS PERSONALES 2000 MATERIALES Y SUMINISTROS Y 3000 SERVICIOS GENERALES.
16 - MICHOACÁN DE OCAMPO  las obras estan en proceso y se autoriza la modificacion al programa para anexar obra. 
16 - MICHOACÁN DE OCAMPO  AL CUARTO TRIMESTRE SE ALCANZO EL 100% YA QUE SE EJECUTO TODO EL RECURSO QUE SE RECAUDO DE FORTAMUN
16 - MICHOACÁN DE OCAMPO  RETRASO EN LA EJECUCION DE OBRA
16 - MICHOACÁN DE OCAMPO  ESTE INDICADOR NOS REFLEJA QUE LAS METAS QUE ESTABAN PLANEADAS SE LOGRARON AL 100 
16 - MICHOACÁN DE OCAMPO  POR UN ERRO NO SE REGISTRARON LAS METAS INICIALES
16 - MICHOACÁN DE OCAMPO  EL AVANCE ES DE ACUERDO A LO MINISTRADO
16 - MICHOACÁN DE OCAMPO  SE CUMPLIO
16 - MICHOACÁN DE OCAMPO  SE INTEGRARON LOS RECURSOS EN BASE A LAS MINISTRACIONES
16 - MICHOACÁN DE OCAMPO  NO PROCEDE
16 - MICHOACÁN DE OCAMPO  se logro el objetivo 
16 - MICHOACÁN DE OCAMPO  SE AMPLIO EL PRESUPUESTO PARA REALIZAR MAS OBRA
16 - MICHOACÁN DE OCAMPO  INOFRMACION AL CIERRE DEL EJERCICIO
16 - MICHOACÁN DE OCAMPO  los gastos comprenden gasto de nomina, impuestos, servicios personales etc. de elementos de seguridad publica así como obra publica.
16 - MICHOACÁN DE OCAMPO  ES LO QUE SE A SUMINISTRADO
16 - MICHOACÁN DE OCAMPO  GASTO AL 31 DE DICIEMBRE DEL 2014
16 - MICHOACÁN DE OCAMPO  SE LOGRO LA META
16 - MICHOACÁN DE OCAMPO  SIN VARIACION
16 - MICHOACÁN DE OCAMPO  SE CUMPLIO LA TEMA
16 - MICHOACÁN DE OCAMPO  reporte al 31 de diciembre del 2014
16 - MICHOACÁN DE OCAMPO  cuarto trimestre
16 - MICHOACÁN DE OCAMPO  
16 - MICHOACÁN DE OCAMPO  
16 - MICHOACÁN DE OCAMPO  
16 - MICHOACÁN DE OCAMPO  
16 - MICHOACÁN DE OCAMPO  
16 - MICHOACÁN DE OCAMPO  
09 - DISTRITO FEDERAL  SIN VARIACION
09 - DISTRITO FEDERAL  .
09 - DISTRITO FEDERAL  Se registra un menor porcentaje de lo contemplado, toda vez que son cifras preliminares y se encuentra en proceso el cierre del ejercicio presupuestal 2014, por lo que las cifras de cierre se reportaran en la Cuenta Pública 2014.  
09 - DISTRITO FEDERAL  NO APLICA NUMERADOR Y DENOMINADOR 
09 - DISTRITO FEDERAL  SIN VARIACION
09 - DISTRITO FEDERAL  .
09 - DISTRITO FEDERAL  CIFRAS PRELIMARES AL CUARTO TRIMESTRE 2014
09 - DISTRITO FEDERAL   en la formula no existe numerador y denominador. 
09 - DISTRITO FEDERAL  LOS DATOS REFLEJADOS EN EL NUMERADOR Y EL DENOMINADOR, SE REFIEREN AL LOGROÓ PORCENTUAL ALCANZADO AL 100%, AL CIERRE DEL PERIODO. 
09 - DISTRITO FEDERAL  Sin variación.
09 - DISTRITO FEDERAL  No se registró numerador ni denominador debido a que existen diversas divisiones en la fórmula establecida.
09 - DISTRITO FEDERAL  SE ALCANZÓ LA META
09 - DISTRITO FEDERAL  .
09 - DISTRITO FEDERAL  No se coloca denominador y numerdor considerando que el resultado aparece en varios de ellos
09 - DISTRITO FEDERAL  Las obras se realizaron correctamente
09 - DISTRITO FEDERAL  se cubre la meta, variacion con la programad
05 - COAHUILA DE ZARAGOZA  PAGOS FINIQUITADOS
05 - COAHUILA DE ZARAGOZA  
05 - COAHUILA DE ZARAGOZA  PROYECTOS TERMINADOS
05 - COAHUILA DE ZARAGOZA  
15 - MÉXICO  AUN SE TIENE RECURSO POR EJERCER
15 - MÉXICO  SE REGISTRA EL AVANCE ACUMULADO AL CUARTO TRIMESTRE DEL EJERCICIO 
15 - MÉXICO  remanentes comprometidos
15 - MÉXICO  AL 31 DE DICIEMBRE DE 2014 NO SE EJERCIERON LOS RECURSOS AL 100%
15 - MÉXICO  EL AVANCE DE LAS METAS SE ESTA CUMPLIENDO DE ACUERDO AL AVANCE DEL EJERCICIO FISCAL
15 - MÉXICO  SE EJERCIERON LOS RECURSOS EN SU TOTALIDAD Y SE CUMPLIERON LAS METAS PLANEADAS
15 - MÉXICO  SIN OBSERVACIONES
15 - MÉXICO  avance
15 - MÉXICO  SE LOGRO EJERCER EL RECURSO AL 100% DURANTE EL AÑO 2014
15 - MÉXICO  LAS ACCIONES SE ENCUENTRAN EN PROCESO 
15 - MÉXICO  SE PAGO AL 100% LA NÒMINA SE SEGUIDAD PÙBLICA, PROTECCION CIVIL Y BOMBEROS Y EL SUBSIDIO DE AGUA EN BLOQUE 
15 - MÉXICO  LA META PLANEADA NO ES 50, SON 9 ACCIONES
15 - MÉXICO  avance 87.1
15 - MÉXICO  META ANUAL ALCANZADA
15 - MÉXICO  en algunas de la acciones se a ahorrado presupueso de acuerdo a el programado por tal motivo no se a ejercido el recurso según lo planeado.
15 - MÉXICO  EN LA MAYORIA LAS ACCIONES YA ESTAN CONCLUIDAS PARA PODER CERRAR EL EJERCICIO FISCAL
15 - MÉXICO  
15 - MÉXICO  .
15 - MÉXICO  
15 - MÉXICO  AVANCE DEL 100%
15 - MÉXICO  SE EJERCIERON EN SU TOTALIDAD LOS RECURSOS DEL FORTAMUNDF 2014 EN LAS ACCIONES APROBADAS.
15 - MÉXICO  SE EJERCIO EN EL CUERTO TRIMESTRE DE 2014 $19,049,067.83 Y REPRESENTA EL 30%, DEL TOTAL DEL TECHO FINANCIERO MINISTRADO POR $64,348,440.27
15 - MÉXICO  
15 - MÉXICO  LAS ACCIONES ESTAN EJERCIDAS AL 100% FISICA Y FINANCIERAMENTE
15 - MÉXICO  cifras preliminares
15 - MÉXICO  LA DIFERENCIA SE DEBE A QUE QUEDAN PENDIENTES POR CONCLUIR DOS PROYECTOS
15 - MÉXICO  DESPUÉS DE APLICAR RECURSOS EN SEGURIDAD PUBLICA Y SANEAMIENTO FINANCIERO AUN SE REALIZARON PROYECTOS DE INVERSIÓN (OBRA PUBLICA)
15 - MÉXICO  avance 100 en las 10 acciones ejercidas
15 - MÉXICO  SIN OBSERVACIONES
15 - MÉXICO  SE ALCANZO LA META
15 - MÉXICO  
15 - MÉXICO  
15 - MÉXICO  
15 - MÉXICO  
15 - MÉXICO  
15 - MÉXICO  
15 - MÉXICO  
15 - MÉXICO  
15 - MÉXICO  
15 - MÉXICO  
15 - MÉXICO  
15 - MÉXICO  
15 - MÉXICO  
17 - MORELOS  
17 - MORELOS  0
17 - MORELOS  SE EJERCIO EL RECURSO TOTAL
17 - MORELOS  SE ALCANZO LA META PLANEADA
17 - MORELOS  .
17 - MORELOS  .
17 - MORELOS  SE AJUSTA A LO EJERCIDO DURANTE EL EJERCICIO 2014
17 - MORELOS  SE ADQUIRIO Y PUSO EN OPERACION EL EQUIPO DE COMUNICACION DE FORMA INTEGRAL CON RADIOS Y ANTENA
17 - MORELOS  SE LOGRO CUMPLIR LAS METAS CON LOS RECURSOS MINISTRADOS AL 100%
17 - MORELOS  metas alcanzadas al 100%
17 - MORELOS  
17 - MORELOS  SE ALCANZARON LAS METAS PROGRAMADAS
17 - MORELOS  SE ALCANZO LA META
17 - MORELOS  LA ADDQUISICION PLANEADA EN INVERSION NO SE REALIZO
17 - MORELOS  Las Metas se modificaron respecto a lo programado
17 - MORELOS  las metas programadas se cumplieron aun 100% de la meta programada 
17 - MORELOS  NO APLICA , EL REC EJERCIDO EN GASTO CORRIENTE
17 - MORELOS  4to trimestre de logro operativo
17 - MORELOS  Las metas se lograron al 100%
17 - MORELOS  PROYECTOS TERMINADOS
17 - MORELOS  
17 - MORELOS  SE CUMPLIO AL 100% LAS METAS PLANEADAS CON EL RECURSO
17 - MORELOS  
27 - TABASCO  META ALCANZADA CON AHORRO PRESUPUESTAL
27 - TABASCO  ..
27 - TABASCO  SE EJERCIO EL 100% DE LOS PROGRAMAS
27 - TABASCO  .
27 - TABASCO  Se tomo las variables de los gastos ejercidos y programados en el trimestre
27 - TABASCO  TODOS LOS PROYECTOS PROGRAMADOS SE EJERCIERON EN SU TOTALIDAD AL 100%
27 - TABASCO  El sistema no permite la captura en la meta programada.
27 - TABASCO  la meta planeada cooresponde al autorizada y la ejercida a los recursos ejecutados en el fondo
27 - TABASCO  .
27 - TABASCO  EL AVANCE PROMEDIO PONDERADO DE ESTE RECURSO FUE DEL 99.83%
27 - TABASCO  SE ALCANZO LA META
27 - TABASCO  permite identificar el avance promedio de los recursos, se considera el avance fisico en porcentaje de los programas obras o aciones que se ejecutan al trimestre.
27 - TABASCO  aqui la opercion es num/denominador*100
27 - TABASCO  
27 - TABASCO  
21 - PUEBLA  SE TIENE UN AVANCE DEL 97%
21 - PUEBLA  se lograron las metas
21 - PUEBLA  SE LOGRO UNA META DE 96
21 - PUEBLA  EN EL TRIMESTRE SE REPORTA EL LOGRO OPERATIVO
21 - PUEBLA  CUMPLIMIENTO DE METAS EN EL EJERCICIO DE LOS RECURSOS OBTENIDOS AL TRIMESTRE
21 - PUEBLA  se lograron 9 acciones con fortamun en el año 2014
21 - PUEBLA  la formula aplicada a este indicador no me refleja directamente la meta alcanzada, generando estos resultados
21 - PUEBLA  Se alcanzo la meta.
21 - PUEBLA  indice de logro operativo del programa
21 - PUEBLA  PROMEDIO DEL INDICE DE LOGRO OPERATIVO
21 - PUEBLA  SE ALCANZÓ LOGRAR UNA META DEL 99.93% (NO SE CAPTURÓ META PLANEADA POR CAMBIO DE PERSONAL A INICIO DE AÑO).
21 - PUEBLA  SE REPORTA SOLO EL ULTIMO TRIMESTRE
21 - PUEBLA  OBRAS REALIZADAS
21 - PUEBLA  no hay variaciones
21 - PUEBLA  LAS 15 METAS PLANEADAS FUERON ALCANZADAS AL 100%
21 - PUEBLA  CUMPLIMIENTO DE METAS EN EL EJERCICIO
21 - PUEBLA  VARIAN LOS PRESUPUESTOS
21 - PUEBLA  METAS ALCANZADAS
21 - PUEBLA  LA META PLANEADA NO SE PUDO DAR A CONOCER PORQUE EN SU MOMENTO SE DESCONOCIA EL MANEJO DEL INDICADOR, PERO LA META ALCANZADA CORRESPONDE AL PORCENTAJE REALIZADO
21 - PUEBLA  los recursos ejercidos y los avances fueron la totalidad de los mismos
21 - PUEBLA  se obtuvo un resultado de 88.6. (no se capturo meta programada porque hubo cambio de personal en la direccion de obras)
21 - PUEBLA  total de las metas alcanzadas
21 - PUEBLA  META ALCANZADA DEL INDICE DE LOGRO OPERATIVO 
21 - PUEBLA  NO HAY OBSERVAIONES
21 - PUEBLA  PROYECTOS NO CONCLUIDOS
21 - PUEBLA  NO HAY VARIACION
21 - PUEBLA  RECURSOS EJERCIDOS AL 100
21 - PUEBLA  ninguna
21 - PUEBLA  NO SE REPORTÓ AVANCE DURANTE EL PRIMERO, SEGUNDO Y TERCER TRIMESTRE
21 - PUEBLA  CUMPLIMIENTO DE ACCIONES Y METAS EN EL EJERCICIO
21 - PUEBLA  LAS OBRAS SE EJECUTARON AL 100 %
21 - PUEBLA  LA META PLANEADA AL CUARTO TRIMESTRE ES DE 100, PERO EL SISTEMA YA NO PERMITE CAPTURAR EN ESAS CELDAS. 
21 - PUEBLA  SE LOGRARON LAS METAS ESTABLECIDAS EN 100%
21 - PUEBLA  NO SE EJERCIO AL CIEN POR CIENTO EL RECURSO MINISTRADO, DEBIDO A LA CANCELACION DE EQUIPAMIENTO DE 3 AULAS, YA QUE NO SE AJUSTO EL PRESUPUESTO
21 - PUEBLA  se reportan avances del logro operatico
21 - PUEBLA  AVANCE PENDIENTE DE CONCLUIR AL 100%
21 - PUEBLA  ACCIONES REALIZADAS AL 100% EN EL EJERCICIO
21 - PUEBLA  Hay obras aun en proceso de ejecucion
21 - PUEBLA  LAS METAS ESTAN CONFORME A LO PLANEADO
21 - PUEBLA  SE CUMPLIO LA META PLANEADA EN EL EJERCICIO, AUN CUANDO ESTA NO SE DESCARGO EN EL SISTEMA EN SU MOMENTO POR DESCONOCIMIENTO.
21 - PUEBLA  SE ALCANZO LA META PLANEADA AL 100%
21 - PUEBLA  META CUBIERTA
21 - PUEBLA  SE CUENT CON UN 94% DE AVANCE
21 - PUEBLA  las variaciones se dieron conforme sepresentaron las acciones
21 - PUEBLA  FALTO POR CUMPLIR UNA META POR FALTA DE RECURSO
21 - PUEBLA  2 OBRAS EN PROCESO DE TERMINO, PARA TERMINAR EN EL MES DE ENERO DE 2015
21 - PUEBLA  CUMPLIMIENTO DE METAS EN EL ERCICIO DE LOS RECURSOS
21 - PUEBLA  LOS TRIMESTRES ANTERIORES NO SE REPORTO POR FALTA DE EQUIPO COMPATIBLE CON SFU Y FALTA DE SERVICIO DE INTERNET EN EL MUNICIPIO
21 - PUEBLA  SE SUERARON LAS METAS INICIALES
21 - PUEBLA  TODAS LAS OBRAS O ACCIONES SE EJERCIERON AL 100%
21 - PUEBLA  FALTAN OBRAS Y/O ACCIONES POR FINIQUITAR
21 - PUEBLA  DE LAS 8 ACCIONES EJERCIDAS, SE EJECUTARON TODAS AL 100% EN FISCO Y FINANCIERO.
21 - PUEBLA  SIN VARIACIONES
21 - PUEBLA  la meta alcanzada se realizo al 100 por ciento, no se registro la meta programada en el primer trimestre
21 - PUEBLA  OBRAS TERMINADAS AL 100% Y TECHO FINANCIERO AGOTADO
21 - PUEBLA  LOS PROYECTOS SE LLEVARON A CABO AL 100%
21 - PUEBLA  DEBIDO A LA FÓRMULA DEL INDICADOR, LOS DATOS REPORTADOS EN NUEMRADOR Y DENOMINADOR SON REPRESENTATIVOS SÓLO PAR AJUSTAR. EL CÁLCULO ES  UNA SUMATORIA DE LA MULTIPLICACIÓN ENTRE EL AVANCE FÍSICO Y FINANCIERO.
21 - PUEBLA  NO HAY VARIACIONES
21 - PUEBLA  VARIACIONES POR DESCONOCIMIENTO DE COMO CALCULAR ADECUADAMENTE EL INDICE 
21 - PUEBLA  SE ALCANZARON AL 100% LAS METAS
21 - PUEBLA  SE REPORTA DE ACUERDO A LOS CONCEPTOS DE NUMERADOR Y DENOMINADOR, AUNQUE HACIENDO EL METODO DE CALCULO SE ARROJA UN RESULTADO DE 91.4%
21 - PUEBLA  se informa que no se reportaron metas planeadas por desconocer y tener dudas en el manejo de indicadores, se refleja metas alcanzadas.
21 - PUEBLA  METAS CUMPLIDAS EN EL EJERCICIO DE LOS RECURSOS 
21 - PUEBLA  EL TOTAL DE LAS OBRAS Y ACCIONES ESTAN TERMINADAS AL 100%
21 - PUEBLA  NO SE REALIZO LA CAPTURA DE LA META PROGRAMADA
21 - PUEBLA  LAS METAS ESTABLECIDAS FUERON SUPERADAS A AS PLANEADAS 
21 - PUEBLA  METAS CUMPLIDAS EN EL EJERCICIO
21 - PUEBLA  LA VARIACION CON RESPECTO A LA META PLANEADA SE DEBE A QUE NO SE REGISTRO META PLANEADA EN EL PRIMER TRIMESTRE
21 - PUEBLA  NO SE REPORTARON TRIMESTRES ANTERIORES PERO SE CUBRIERON AL 100 LAS METAS
21 - PUEBLA  En este trimestre se alcanzo la meta planeada
21 - PUEBLA  NO SE REGISTRO LA META PROGRAMADA EN EL PRIMER TRIMESTRE, QUE ES EQUIVALENTE A 100, SE REVASO LA META PROGRAMADA UTILIANDO EL RECURSO DE RENDIMIENTOS ADQUIRIDOS
21 - PUEBLA  las obras estan finiquitadas al 100% y operando
21 - PUEBLA  RECURSOS AL 100% EJERCIDOS EN TIEMPO Y FORMA
21 - PUEBLA  NINGUNO
21 - PUEBLA  SOLO SE ESTA REPORTANDO EL MONTO EJERCIDO DE OCTUBRE A DICIEMBRE 2014 POR CAMBIO DE ADMINISTRACION
21 - PUEBLA  ACCIONES TERMIADAS AL 100%
21 - PUEBLA  OBRAS EN PROCESO SE FINIQUITARAN EN ENERO
21 - PUEBLA  CUMPLIMIENTO DE METAS ESTABLECIDAS EN EL EJERCICIO
21 - PUEBLA  ES LA SUMA DE LOS PORCENTAJES ALCANZADOS DE CADA PROGRAMA ENTRE EL NO. TOTAL DE PROGRAMAS. 
21 - PUEBLA  0.2 1 14.22814608 0.3 1 26.625814 0.1 1 12.003016 0.1 1 5.118728254 0.0 1 3.689557788 0.0 1 4.990462653 0.0 1 2.218122514 0.0 1 3.529976294 0.1 1 11.68159221 0.1 1 6.980986696 0.1 1 5.210664639 0.0 1 2.142027753   98.41909488 
21 - PUEBLA  AVANCE PROMEDIO DE LA APLICACIÓN DE RECURSOS
21 - PUEBLA  se ejecutaron los proyectos programadaos
21 - PUEBLA  EN EL TRIMETRE SE TUVO BUEN LOGRO OPERATIVO
21 - PUEBLA  SE LOGRO LA META PLANEADA AL TERMINO DEL EJERCICIO POR LO CUAL NO HUBO VARIACIONES
21 - PUEBLA  SE LOGRO APLICAR TODOS LOS RECURSOS DEL FORTAMUN A OBRAS Y ACCIONES EN BENEFICIO DE LA POBLACION
21 - PUEBLA  ACCIONES CONCLUIDAS.
21 - PUEBLA  LA META DEL 100% NO SE CUMPLIÓ DEBIDO A UN ATRASO EN TIEMPOS DE EJECUCIÓN
21 - PUEBLA  NO SE REPORTO PRIMER TRIMESTRE, POR LO TANTO SOLO SE CAPTURA AVANCE
21 - PUEBLA  de acuerdo a las obras programas (12) con el total de recursos ejercidos de fondo se realizaron un total de 15 obras mas a lo programado. 
21 - PUEBLA  RECURSOS EJERCIDOS UY APLICADOS EN TIEMPO Y FORMA AL 100%
21 - PUEBLA  SE LLEVARON A CABO LAS METAS PLANEADOS
21 - PUEBLA  Se cumplio con la meta
21 - PUEBLA  7 METAS SE CONCLUYERON Y UNA QUEDO EN PROCESO
21 - PUEBLA  SIN VARIACIONES
21 - PUEBLA  RECURSOS EJERCIDOS AL TRIMESTRE DE METAS 
21 - PUEBLA  
21 - PUEBLA  
21 - PUEBLA  
21 - PUEBLA  
21 - PUEBLA  
21 - PUEBLA  
21 - PUEBLA  
21 - PUEBLA  
21 - PUEBLA  
21 - PUEBLA  
21 - PUEBLA  
21 - PUEBLA  
21 - PUEBLA  
21 - PUEBLA  
21 - PUEBLA  
21 - PUEBLA  
23 - QUINTANA ROO  RECURSOS EJERCIDOS 
23 - QUINTANA ROO  TERCER TRIMESTRE
23 - QUINTANA ROO  SE ALCANZARON LAS METAS PROGRAMADAS
23 - QUINTANA ROO  se logro la meta planeada
23 - QUINTANA ROO  El retraso en la revision de docuemntos por el organo de control no permitio que se alcanzara la meta planeada.
23 - QUINTANA ROO  La suma de los denominadores es el techo financiero. Durante el último trim 2014(oct-dic)se ejerció el numerador
23 - QUINTANA ROO  
23 - QUINTANA ROO  
11 - GUANAJUATO  DE TOTAL DE RECURSOS EJERCIDOS SE ALCANZO UN LOGRO OPERATIVO DEL 82%
11 - GUANAJUATO  0
11 - GUANAJUATO  
11 - GUANAJUATO  SE SUBE PARA SU VALIDACION
11 - GUANAJUATO  GASTO CORRIENTE
11 - GUANAJUATO  la mayor parte del presupuesto es gasto corriente
11 - GUANAJUATO  
11 - GUANAJUATO  
11 - GUANAJUATO  .
11 - GUANAJUATO  EL AVANCE CORRESPONDE A LO QUE SE TENIA PROGRAMADO AL PRESENTE TRIMESTRE NO ASI EL TOTAL DEL FONDO
11 - GUANAJUATO  LOS PROGRAMAS ALGUNOS SIGUEN EN EJECUCION  
11 - GUANAJUATO  NO SE TIENEN APROBADOS RECURSOS PARA PROGRAMAS, OBRAS O ACCIONES EN EL PROGRAMA FORTAMUN 2014
11 - GUANAJUATO  EXISTE UN PROYECTO PENDIENTE DE CIERRE
11 - GUANAJUATO  .
11 - GUANAJUATO  INDICE CALCULADO SIN HABERSE EFECTUADO EL CIERRE DEL MES DE DICIEMBRE 2014
11 - GUANAJUATO  
25 - SINALOA  En el ejercicio se gastaron todos los recursos asignados además de los intereses generados.
25 - SINALOA  
25 - SINALOA  El remanente se aplicara en liquidaciones por bajas de personal de seguridad publica
25 - SINALOA  .
07 - CHIAPAS  NINGUNA
07 - CHIAPAS  No se registraron las metas planeadas en el primer trimestre debido a que no se contaba con esa información.
07 - CHIAPAS  No deja ingresar valores en la sección de Meta Programada
07 - CHIAPAS  SE HAN ELABORADO TODOS LOS PROYECTOS QUE CORRESPONDE 2014
07 - CHIAPAS  ESTOS HAN SIDO LAS METAS ALCANZADAS.
07 - CHIAPAS  no se registro la meta por falta de informacion
07 - CHIAPAS  99% EJERCIDO, LAS DIFERIENCIAS CORRESPONDEN A AHORROS PRESUPUESTALES
07 - CHIAPAS  indice de logro operativo
07 - CHIAPAS  -
07 - CHIAPAS  se hizo la operación como se indica 
07 - CHIAPAS  -
07 - CHIAPAS  ESTO ES EN PORCENTAJE
07 - CHIAPAS  UNA INVERSION DEL 23% DEL TECHO FINANCIERO
07 - CHIAPAS  
07 - CHIAPAS  
07 - CHIAPAS  Se logro un buen avance operativo con los recursos de FORTAMUN
07 - CHIAPAS  LOS PROGRAMAS NO SE TERMINARON 
07 - CHIAPAS  LA DIFERENCIA ENTRE EL 3ER TRIMESTRE Y EL 4TO TRIMESTRE CORRESPONDE A UN ERROR INVOLUNTARIO EN LA FORMULA, PERO EL RESULTADO REAL ACUMULADO AL 4TO TRIMESTRES ES EL AVANCE QUE SE ESTA PRESENTANDO
07 - CHIAPAS  ninguna
07 - CHIAPAS  LAS METAS SE HAN ALCANZDO EN SU MAORIA DE LOS PROYECTOS
07 - CHIAPAS  SE EJECUTARON UNICAMENTE 14 PROGRAMAS DE LOS 16 PLANEADOS.
07 - CHIAPAS  debido a la falta de informacion concreta se informa el avance financiero en un 96
07 - CHIAPAS  SE CUMPLIERO LAS METAS ESTABLECIDAS
07 - CHIAPAS  ninguna
07 - CHIAPAS  
07 - CHIAPAS  
07 - CHIAPAS  
07 - CHIAPAS  
07 - CHIAPAS  
07 - CHIAPAS  
07 - CHIAPAS  
07 - CHIAPAS  
07 - CHIAPAS  
07 - CHIAPAS  
07 - CHIAPAS  
07 - CHIAPAS  
07 - CHIAPAS  
07 - CHIAPAS  
07 - CHIAPAS  
07 - CHIAPAS  
07 - CHIAPAS  
07 - CHIAPAS  
07 - CHIAPAS  
07 - CHIAPAS  
07 - CHIAPAS  
07 - CHIAPAS  
13 - HIDALGO  NINGUNA
13 - HIDALGO  ESTE FONDO YA SE ENCUENTRA EJERCIDO AL 100%
13 - HIDALGO  META ALCANZADA
13 - HIDALGO  Meta no alcanzada por la naturaleza de los pagos de CONAGUA CAASIM y CFE
13 - HIDALGO  EN ESTE TRIMESTRE SE LLEVA UN 78% EJERCIDO QUEDANDO UN 22% POR EJERCER QUE SE REALIZAR EN EL 1er TRIMESTRE DEL 2015
13 - HIDALGO  se ha ejercido el total de los recursos recaudado ministrado
13 - HIDALGO  Se ejerció en su totalidad el Recurso Ministrado
13 - HIDALGO  LO QUE SE PLANEA GASTAR POR CADA GASTO ES MINIMA LA DIFERENCIA  CON LO AUTORIZADO . EN ELA ADECUACION   PRESUPUESTAL  SE REFLEJA EL PRESUPUESTO  AUTORIZADO   GASTA TODO LO MINISTRADO  
13 - HIDALGO  SE EJERCIERON LOS RECURSOS COMO ESTABAN PROGRAMADOS
13 - HIDALGO  SE EJERCIO EN UN 99% DE AVANCE
13 - HIDALGO  falto recurso por ejercer al cierre del trimestre
13 - HIDALGO  hasta el cuarto trimestre se tiene un avance del 100% en el gasto
13 - HIDALGO  SE LLEVA UN 96 %DE LAS 9 METAS PLANEADAS YA QUE DOS QUEDAN INCONCLUSAS DEBIDO QUE SON LAS ACCIONES DE ENERGIA ELECTRICA Y DERECHOS DE CNA
13 - HIDALGO  NO SE ALCANZO LA META PLANEADA POR EDECUACIONES EN EL AREA DE SEGURIDAD PUBLICA Y POR EL PAGO DE OBLIGACIONES FINANCIERAS DEL AYUNTAMIENTO
13 - HIDALGO  TODAS LAS ACCIONES FUERON EJERCIDAS
13 - HIDALGO  METAS AL 87%
13 - HIDALGO  LA META LLEGA AL 100 YA QUE SE EJERCIO LO SUMINISTRADO
13 - HIDALGO  SE EJERCIO AL 100% EL RECURSO RECIBIDO
13 - HIDALGO  SE APLICO EL TOTAL DE LOS RECURSOS FEDERALES TRANSFERIDOS PARA CUMPLIR CON LOS LOGROS OPERATIVOS SIENDO EFICIENTE ESTA APLICACIÒN 
13 - HIDALGO  LA META NO LA PUEDO CAPTURAR 
13 - HIDALGO  NO REGISTRA META PLANEADA EL CAMPO NO LO PERMITE
13 - HIDALGO  SE ALCANZARON LAS METAS PLANEADAS
13 - HIDALGO  SE EJERCIO LA TOTALIDAD DE LOS RECURSOS DEL FONDO
13 - HIDALGO  INCREMENTO AL EJERCER MAS ACCIONES
13 - HIDALGO  Se logro un 87.41% de la meta planeada ya que no se ejercio al 100% el recurso
13 - HIDALGO  LO QUE FALTA POR EJERCLO QUE FALTA POR EJERCER SE COMPROMETIO PARA EL PAGO DE SUELDOS DE LA 1ER. QUINCENA DE ENERO 2015 PARA EL PERSONAL DE SEG. PUB.  
13 - HIDALGO  
13 - HIDALGO  Informaciónn al 4o. Trim. 2014.
13 - HIDALGO  NO SE REGISTRARON METAS PLANEADAS
13 - HIDALGO  NO SE ALCANZO LA META PLANEADA
13 - HIDALGO  AL PERIODO QUE SE REPORTA SE CUMPLE AL 100% DE LA META PLANEADA.
13 - HIDALGO  .
13 - HIDALGO  NO SE ALCANZARON LAS METAS PLANEADAS POR ADECUACIONES EN EL GASTO DE SEGURIDAD PUBLICA Y POR EL PAGO DE OBLIGACIONES FINANCIERAS DEL MUNICIPIO
13 - HIDALGO  
13 - HIDALGO  
13 - HIDALGO  
13 - HIDALGO  
13 - HIDALGO  
13 - HIDALGO  
13 - HIDALGO  
13 - HIDALGO  
13 - HIDALGO  
13 - HIDALGO  
13 - HIDALGO  
13 - HIDALGO  
13 - HIDALGO  
13 - HIDALGO  
10 - DURANGO  POR QUE LO QUE SE PRESUPUESTO POR PARTIDA NO SE LOGRO EJERCERSE AL CIEN POR CIENTO EN UNAS PARTIDAS SE EJERCIO MAS Y EN OTRAS MENOS
10 - DURANGO  cumplimiento de metas al 100 %
10 - DURANGO  EL MUNICIPIO NO EJECUTA OBRAS O PROYECTOS DE INVERSIÓN CON LOS RECURSOS DEL FORTAMUN
10 - DURANGO  NO HAY VARIACIÓN
10 - DURANGO  SE REBASARON LAS META PRESUPUESTADAS DE CADA PARTIDA
10 - DURANGO  EXISTEN GASTOS PENDIENTES POR EJERCER
10 - DURANGO  PAGOS PENDIENTES POR EJERCES
10 - DURANGO  SE EJERCIÓ  EL TOTAL MINISTRADO
10 - DURANGO  se ejercio todo el presupuesto
10 - DURANGO  
10 - DURANGO  
10 - DURANGO  
10 - DURANGO  
02 - BAJA CALIFORNIA  OBLIGACIONES FINANCIERAS Y SEGURIDAD PUBLICA
02 - BAJA CALIFORNIA  No hay variacion
02 - BAJA CALIFORNIA  LAS BECAS SE ENTREGAN EN 3 MINISTRACION E INCLUYEN DESPENSAS
02 - BAJA CALIFORNIA  0
19 - NUEVO LEÓN  sin variación
19 - NUEVO LEÓN  
19 - NUEVO LEÓN  EL AVANCE EJERCIDO ES DEL 100%
18 - NAYARIT  LOS MONTOS MINISTRADOS DEL FONDO SON IGUALES A LOS EJERCIDOS, ASI COMO LOS PROYECTOS PROGRAMADOS DE LOS EJERCIDOS. 100%.
18 - NAYARIT  no se cumplio 
18 - NAYARIT  
18 - NAYARIT  
18 - NAYARIT  
18 - NAYARIT  
04 - CAMPECHE  *se cumplen las metas
04 - CAMPECHE  proyectos concluidos al 100%
04 - CAMPECHE  el 99.67 es la meta alcanzada en índice de logro operativo
04 - CAMPECHE  total de la obra proporcional al techo financiero 
04 - CAMPECHE  Se entiende que es el mismo que el anterior.
04 - CAMPECHE  99.8 META ALCANZADA
04 - CAMPECHE  
22 - QUERÉTARO ARTEAGA  SE CUMPLEN LAS METAS SATISFACTORIAMENTE.
22 - QUERÉTARO ARTEAGA  SIN OBSERVACIONES
22 - QUERÉTARO ARTEAGA  AVANCE AL 31 DE DICIEMBE DE 2014
22 - QUERÉTARO ARTEAGA  
22 - QUERÉTARO ARTEAGA  Debido a un error no se capturo la meta planeada por lo que solo se informa de la meta alcanzada
22 - QUERÉTARO ARTEAGA  NO HAY VARIACIÓN POR QUE FUE LA META ALCANZADA EN EL EJERCICIO 2014, ASÍ COMO LA APLICACIÓN DE LOS RECURSOS MINISTRADOS.
22 - QUERÉTARO ARTEAGA  
22 - QUERÉTARO ARTEAGA  
22 - QUERÉTARO ARTEAGA  
30 - VERACRUZ DE IGNACIO DE LA LLAVE  Los recursos fueron ejercidos al 100% y las metas tambien, de tal manera que se cumplieron lo objetivos para este indicador
30 - VERACRUZ DE IGNACIO DE LA LLAVE  Meta modificada meta planeada 100
30 - VERACRUZ DE IGNACIO DE LA LLAVE  SE CUMPLIO CON LA MET5A PLANEADA
30 - VERACRUZ DE IGNACIO DE LA LLAVE  ya se cumplio con la meta
30 - VERACRUZ DE IGNACIO DE LA LLAVE  SE CUMPLE CON LO EJERCIDO AL 100% AUN CUANDO EXISTE REMANENTE POR 736,289.28
30 - VERACRUZ DE IGNACIO DE LA LLAVE  17´659,390.00/17´659,390.00=1x1=1x100=100
30 - VERACRUZ DE IGNACIO DE LA LLAVE  AL CUARTO TRIMESTRE SE EJERCIO 98% DEL TOTAL DEL FONDO Y SE EJECUTARON 66 PROYECTOS
30 - VERACRUZ DE IGNACIO DE LA LLAVE  
30 - VERACRUZ DE IGNACIO DE LA LLAVE  se lograron las metas al 100%
30 - VERACRUZ DE IGNACIO DE LA LLAVE  SE ALCANZO LA META PLANEADA EN EL EJERCICIO 2014.
30 - VERACRUZ DE IGNACIO DE LA LLAVE  SE LOGRO ALCANZAR LAS METAS PROGRAMADAS
30 - VERACRUZ DE IGNACIO DE LA LLAVE  se ejercieron la totalidad de los recursos del fortamun-df y todas las obras se ejecutaron al cien por ciento 
30 - VERACRUZ DE IGNACIO DE LA LLAVE  SE CUMPLIERON LAS METAS PROGRAMADAS
30 - VERACRUZ DE IGNACIO DE LA LLAVE  SE UTILIZA COMO NUM. EL PROG DE DEUDA PUB DIV ENTRE EL TOTAL DE PRESU. AUTORIZADO ENTRE 100 *100EL RESULTADO SE MULTIPLICA *100/.23 Y ESTE RESULTADO FINAL SE MULTIPLICA *100
30 - VERACRUZ DE IGNACIO DE LA LLAVE  AL CIERRE DEL EJERCICIO SE EJERCIO LA CANTIDAD DE 51,365,244, QUE ES LA SUMATORIA TOTAL DE LAS ACCIONES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28 - TAMAULIPAS  **
28 - TAMAULIPAS  NINGUNA
28 - TAMAULIPAS  aki plasme el mismo porcenjate en numerador y denominador porque no se puede poner la sumatoria de los porcentajes 
28 - TAMAULIPAS  EJERCIDO AL PERIODO
28 - TAMAULIPAS  LA META PLANEADA ES 771/167=4.61
28 - TAMAULIPAS  ES NECESARIO MANIFESTAR QUE EL SISTEMA NO PERMITIO LA CAPTURA LAS METAS PROGRAMADAS EN EL TRIMESTRE, PERO CABE SEÑALAR QUE LA META ALCANZADA CORRESPONDE A LA PROGRAMADA
28 - TAMAULIPAS  se registra el avance
28 - TAMAULIPAS  
24 - SAN LUIS POTOSÍ  TODOS LOS PROGRAMAS, ACCIONES Y PROYECTOS SE EJECUTARON AL 100%
24 - SAN LUIS POTOSÍ  SE CREE QUE ASI SE CAPTURA, POR FAVOR SE NECESITA MAS CAPACITACION SOBRE ESTE APARTADO DEL PORTAL
24 - SAN LUIS POTOSÍ  META ACUMULADA AL CUARTO TRIMESTRE
24 - SAN LUIS POTOSÍ  APLICACION EFECTIVA DE RECURSOS
24 - SAN LUIS POTOSÍ  EXISTE VARIACION POSITIVA DEBIDO A QUE  SE TIENE UN MAYOR EJERCIDO EN LAS OBRAS Y ACCIONES ASI COMO EN EL FONDO
24 - SAN LUIS POTOSÍ  se presenta acumulado al cierre de ejercicio de las obras y acciones
24 - SAN LUIS POTOSÍ  UNA ACCION PRORROGADA
24 - SAN LUIS POTOSÍ  LOS RECURSOS MINISTRADOS SE EJERCIERON AL 100%
24 - SAN LUIS POTOSÍ  Ninguna
24 - SAN LUIS POTOSÍ  META BASADA EN MONTOS EJERCIDOS DE CADA OBRA Y ACCION ENTRE TOTAL DEL RECURSO  DEL FONDO Y SUS RESPECTIVOS AVANCES FISICOS 
24 - SAN LUIS POTOSÍ  LA DIFERENCIA DE LAS METAS PROGRAMADAS SE ENCUENTRA EN CONVENIO MODIFICATORIO PARA LA CONCLUSION DE OBRA Y FINIQUITO DE LA MISMA
24 - SAN LUIS POTOSÍ  
24 - SAN LUIS POTOSÍ  
24 - SAN LUIS POTOSÍ  
24 - SAN LUIS POTOSÍ  
24 - SAN LUIS POTOSÍ  
14 - JALISCO  se cumplio con un 95% de la meta planeada en el 2014
14 - JALISCO  El numerador corresponde al indice de logro operativo y el denominador a las metas programadas
06 - COLIMA  ES EL TOTAL DEL FORTAMUN RECURSO QUE SE EJECUTO EN SU TOTALIDAD
06 - COLIMA  
06 - COLIMA  
29 - TLAXCALA  LOS RECURSOS EJERCIDOS POR CADA ACCION FUERON AL 100 %
29 - TLAXCALA  SE LOGRO EL OBJETIVO EN LA APLICACION DE LOS RECURSOS A NIVEL OPERATIVO
29 - TLAXCALA  SE EFICIENTO DIFUNDIO Y PUBLICO INFORMACION DE SEGURIDAD PUBLICA, ASI COMO SE BRINDO EN FORMA EFICIENTE SEGURIDAD PUBLICA MUNICIPAL, ADEMAS DE IMPULSAR EN FORMA SUFICIENTE SANCIONES A LOS INFRACTORES, LA POBLACION YA CUENTA CON SUFICIENTE CULTURA EN LA PREVENCION Y PROTECCION DE DAÑOS
29 - TLAXCALA  SE CUMPLIO LA META ESTABLECIDA YA QUE SE RTOMARON CUATRO CURSOS POR MES A TODOS LOS POLICIAS  
29 - TLAXCALA  EL LOGRO OPERATIVO DE METAS SE CUMPLIO EN EL CUARTO TRIMESTRE
08 - CHIHUAHUA  Meta alcansada en tiempo y forma
08 - CHIHUAHUA  De acuerdo a la meta
08 - CHIHUAHUA  Son porcentajes de avance de acciones, que no se pueden clasificar como numerador y denominador
12 - GUERRERO  CUARTO TRIMESTRE
12 - GUERRERO  Meta concluida
12 - GUERRERO  
12 - GUERRERO  
12 - GUERRERO  
12 - GUERRERO  
12 - GUERRERO  
12 - GUERRERO  
12 - GUERRERO  
26 - SONORA  Las metas se cumplieron satisfactoriamente. 
26 - SONORA  .
26 - SONORA  
26 - SONORA  
26 - SONORA  
26 - SONORA  
01 - AGUASCALIENTES  no hay variacion
01 - AGUASCALIENTES  SIN OBSERVACIONES
01 - AGUASCALIENTES  SE REALIZACON 2 PROYECTOS, PERO AUN NO SE INFORMA DEL AVANCE DE LAS METAS, EL RECURSO SE DEPOSITO AL INSTITUTO DEL AGUA DEL ESTADO DE AGUASCALIENTES
01 - AGUASCALIENTES  .
01 - AGUASCALIENTES  CONCLUIDO
31 - YUCATÁN  EN LOS PROGRAMAS, OBRAS Y ACCIONES SE EJERCE EL 100% DEL RECURSO DEL FORTAMUN
31 - YUCATÁN  NO SE PUEDE CAPTURAR BIEN LOS DATOS DEL NUMERADOR Y DENOMINAR DEBIDO A QUE EL CALCULO INCLUYE VARIOS COMPONENTES
20 - OAXACA  SE REALIZO 20% EN OBRA
20 - OAXACA  
20 - OAXACA  
20 - OAXACA  
20 - OAXACA  
32 - ZACATECAS  se alcanzo la meta planeada
32 - ZACATECAS  
32 - ZACATECAS  
32 - ZACATECAS  
32 - ZACATECAS  
03 - BAJA CALIFORNIA SUR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</si>
</sst>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0">
    <font>
      <sz val="10"/>
      <name val="Soberana Sans"/>
      <family val="3"/>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2"/>
      <name val="Soberana Sans"/>
      <family val="2"/>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b/>
      <sz val="10"/>
      <color indexed="9"/>
      <name val="Soberana Sans"/>
      <family val="2"/>
    </font>
    <font>
      <sz val="10"/>
      <color indexed="9"/>
      <name val="Soberana Sans"/>
      <family val="2"/>
    </font>
  </fonts>
  <fills count="3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ck">
        <color rgb="FF969696"/>
      </left>
      <right/>
      <top style="thick">
        <color rgb="FF969696"/>
      </top>
      <bottom style="thick">
        <color rgb="FF969696"/>
      </bottom>
    </border>
    <border>
      <left/>
      <right/>
      <top style="thick">
        <color rgb="FF969696"/>
      </top>
      <bottom style="thick">
        <color rgb="FF969696"/>
      </bottom>
    </border>
    <border>
      <left/>
      <right style="thick">
        <color rgb="FF969696"/>
      </right>
      <top style="thick">
        <color rgb="FF969696"/>
      </top>
      <bottom style="thick">
        <color rgb="FF969696"/>
      </bottom>
    </border>
    <border>
      <left style="medium">
        <color rgb="FF000000"/>
      </left>
      <right/>
      <top style="thick">
        <color rgb="FF969696"/>
      </top>
      <bottom style="medium">
        <color rgb="FF7F7F7F"/>
      </bottom>
    </border>
    <border>
      <left/>
      <right/>
      <top style="thick">
        <color rgb="FF969696"/>
      </top>
      <bottom style="medium">
        <color rgb="FF7F7F7F"/>
      </bottom>
    </border>
    <border>
      <left/>
      <right/>
      <top style="thick">
        <color rgb="FF969696"/>
      </top>
      <bottom style="medium">
        <color rgb="FF808080"/>
      </bottom>
    </border>
    <border>
      <left/>
      <right style="medium">
        <color rgb="FF000000"/>
      </right>
      <top style="thick">
        <color rgb="FF969696"/>
      </top>
      <bottom style="medium">
        <color rgb="FF7F7F7F"/>
      </bottom>
    </border>
    <border>
      <left style="medium">
        <color rgb="FF000000"/>
      </left>
      <right/>
      <top/>
      <bottom/>
    </border>
    <border>
      <left/>
      <right style="medium">
        <color rgb="FF000000"/>
      </right>
      <top/>
      <bottom/>
    </border>
    <border>
      <left style="medium">
        <color rgb="FF000000"/>
      </left>
      <right/>
      <top/>
      <bottom style="thick">
        <color rgb="FF969696"/>
      </bottom>
    </border>
    <border>
      <left/>
      <right/>
      <top/>
      <bottom style="thick">
        <color rgb="FF969696"/>
      </bottom>
    </border>
    <border>
      <left/>
      <right style="medium">
        <color rgb="FF000000"/>
      </right>
      <top/>
      <bottom style="thick">
        <color rgb="FF969696"/>
      </bottom>
    </border>
    <border>
      <left style="medium">
        <color rgb="FF000000"/>
      </left>
      <right style="thin">
        <color rgb="FF000000"/>
      </right>
      <top style="thin">
        <color rgb="FF000000"/>
      </top>
      <bottom/>
    </border>
    <border>
      <left style="medium">
        <color rgb="FF000000"/>
      </left>
      <right style="thin">
        <color rgb="FF000000"/>
      </right>
      <top/>
      <bottom style="thick">
        <color rgb="FF000000"/>
      </bottom>
    </border>
    <border>
      <left style="medium">
        <color rgb="FF000000"/>
      </left>
      <right style="thin">
        <color rgb="FF000000"/>
      </right>
      <top/>
      <bottom/>
    </border>
    <border>
      <left/>
      <right/>
      <top style="thin">
        <color rgb="FF000000"/>
      </top>
      <bottom/>
    </border>
    <border>
      <left/>
      <right style="thin">
        <color rgb="FF000000"/>
      </right>
      <top style="thin">
        <color rgb="FF000000"/>
      </top>
      <bottom/>
    </border>
    <border>
      <left/>
      <right/>
      <top/>
      <bottom style="thick">
        <color rgb="FF000000"/>
      </bottom>
    </border>
    <border>
      <left/>
      <right style="thin">
        <color rgb="FF000000"/>
      </right>
      <top/>
      <bottom style="thick">
        <color rgb="FF000000"/>
      </bottom>
    </border>
    <border>
      <left/>
      <right style="thin">
        <color rgb="FF000000"/>
      </right>
      <top/>
      <bottom/>
    </border>
    <border>
      <left style="thin">
        <color rgb="FF000000"/>
      </left>
      <right/>
      <top style="thick">
        <color rgb="FF969696"/>
      </top>
      <bottom style="thin">
        <color rgb="FF000000"/>
      </bottom>
    </border>
    <border>
      <left/>
      <right style="thin">
        <color rgb="FF000000"/>
      </right>
      <top style="thick">
        <color rgb="FF969696"/>
      </top>
      <bottom style="thin">
        <color rgb="FF000000"/>
      </bottom>
    </border>
    <border>
      <left/>
      <right/>
      <top style="thick">
        <color rgb="FF969696"/>
      </top>
      <bottom style="thin">
        <color rgb="FF000000"/>
      </bottom>
    </border>
    <border>
      <left style="thin"/>
      <right style="medium">
        <color rgb="FF000000"/>
      </right>
      <top style="thick">
        <color rgb="FF969696"/>
      </top>
      <bottom/>
    </border>
    <border>
      <left style="thin"/>
      <right style="medium">
        <color rgb="FF000000"/>
      </right>
      <top/>
      <bottom style="thick">
        <color rgb="FF333333"/>
      </bottom>
    </border>
    <border>
      <left style="thin"/>
      <right style="medium">
        <color rgb="FF000000"/>
      </right>
      <top/>
      <bottom/>
    </border>
    <border>
      <left style="thin">
        <color rgb="FF000000"/>
      </left>
      <right/>
      <top style="thin">
        <color rgb="FF000000"/>
      </top>
      <bottom/>
    </border>
    <border>
      <left style="thin">
        <color rgb="FF000000"/>
      </left>
      <right/>
      <top/>
      <bottom style="thick">
        <color rgb="FF333333"/>
      </bottom>
    </border>
    <border>
      <left/>
      <right/>
      <top/>
      <bottom style="thick">
        <color rgb="FF333333"/>
      </bottom>
    </border>
    <border>
      <left/>
      <right style="thin">
        <color rgb="FF000000"/>
      </right>
      <top/>
      <bottom style="thick">
        <color rgb="FF333333"/>
      </bottom>
    </border>
    <border>
      <left style="medium"/>
      <right/>
      <top style="thick">
        <color rgb="FF969696"/>
      </top>
      <bottom style="thin">
        <color rgb="FFD8D8D8"/>
      </bottom>
    </border>
    <border>
      <left/>
      <right/>
      <top style="thick">
        <color rgb="FF969696"/>
      </top>
      <bottom style="thin">
        <color rgb="FFD8D8D8"/>
      </bottom>
    </border>
    <border>
      <left/>
      <right style="medium"/>
      <top style="thick">
        <color rgb="FF969696"/>
      </top>
      <bottom style="thin">
        <color rgb="FFD8D8D8"/>
      </bottom>
    </border>
    <border>
      <left style="medium">
        <color rgb="FF7F7F7F"/>
      </left>
      <right/>
      <top style="thick">
        <color rgb="FF969696"/>
      </top>
      <bottom style="medium">
        <color rgb="FF7F7F7F"/>
      </bottom>
    </border>
    <border>
      <left/>
      <right style="medium"/>
      <top style="thick">
        <color rgb="FF969696"/>
      </top>
      <bottom style="medium">
        <color rgb="FF7F7F7F"/>
      </bottom>
    </border>
    <border>
      <left style="medium">
        <color rgb="FF000000"/>
      </left>
      <right/>
      <top style="thick">
        <color rgb="FF969696"/>
      </top>
      <bottom/>
    </border>
    <border>
      <left/>
      <right/>
      <top style="thick">
        <color rgb="FF969696"/>
      </top>
      <bottom/>
    </border>
    <border>
      <left/>
      <right style="thin">
        <color rgb="FF000000"/>
      </right>
      <top style="thick">
        <color rgb="FF969696"/>
      </top>
      <bottom/>
    </border>
    <border>
      <left style="thin">
        <color rgb="FF000000"/>
      </left>
      <right style="thin">
        <color rgb="FF000000"/>
      </right>
      <top style="thick">
        <color rgb="FF969696"/>
      </top>
      <bottom style="thin">
        <color rgb="FF000000"/>
      </bottom>
    </border>
    <border>
      <left style="thin">
        <color rgb="FF000000"/>
      </left>
      <right style="thin">
        <color rgb="FF000000"/>
      </right>
      <top style="thick">
        <color rgb="FF969696"/>
      </top>
      <bottom/>
    </border>
    <border>
      <left style="thin">
        <color rgb="FF000000"/>
      </left>
      <right style="thin">
        <color rgb="FF000000"/>
      </right>
      <top/>
      <bottom style="medium">
        <color rgb="FF000000"/>
      </bottom>
    </border>
    <border>
      <left style="medium">
        <color rgb="FF000000"/>
      </left>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top/>
      <bottom style="medium">
        <color rgb="FFD8D8D8"/>
      </bottom>
    </border>
    <border>
      <left/>
      <right/>
      <top/>
      <bottom style="medium">
        <color rgb="FFD8D8D8"/>
      </bottom>
    </border>
    <border>
      <left/>
      <right style="medium"/>
      <top style="thin">
        <color rgb="FFD8D8D8"/>
      </top>
      <bottom style="medium">
        <color rgb="FFD8D8D8"/>
      </bottom>
    </border>
    <border>
      <left style="medium">
        <color rgb="FF000000"/>
      </left>
      <right/>
      <top style="medium">
        <color rgb="FFD8D8D8"/>
      </top>
      <bottom style="thin">
        <color rgb="FF000000"/>
      </bottom>
    </border>
    <border>
      <left/>
      <right/>
      <top style="medium">
        <color rgb="FFD8D8D8"/>
      </top>
      <bottom style="thin">
        <color rgb="FF000000"/>
      </bottom>
    </border>
    <border>
      <left style="medium">
        <color rgb="FF000000"/>
      </left>
      <right/>
      <top style="thick">
        <color rgb="FF969696"/>
      </top>
      <bottom style="thin">
        <color rgb="FFD8D8D8"/>
      </bottom>
    </border>
    <border>
      <left/>
      <right style="medium">
        <color rgb="FF000000"/>
      </right>
      <top style="thick">
        <color rgb="FF969696"/>
      </top>
      <bottom style="thin">
        <color rgb="FFD8D8D8"/>
      </bottom>
    </border>
    <border>
      <left style="medium"/>
      <right/>
      <top style="thin">
        <color rgb="FFD8D8D8"/>
      </top>
      <bottom style="thin">
        <color rgb="FFD8D8D8"/>
      </bottom>
    </border>
    <border>
      <left/>
      <right style="medium"/>
      <top style="thin">
        <color rgb="FFD8D8D8"/>
      </top>
      <bottom style="thin">
        <color rgb="FFD8D8D8"/>
      </bottom>
    </border>
    <border>
      <left/>
      <right/>
      <top style="thin">
        <color rgb="FFD8D8D8"/>
      </top>
      <bottom style="thin">
        <color rgb="FFD8D8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cellStyleXfs>
  <cellXfs count="117">
    <xf numFmtId="0" fontId="0" fillId="0" borderId="0" xfId="0"/>
    <xf numFmtId="0" fontId="0" fillId="0" borderId="0" xfId="0" applyAlignment="1">
      <alignment vertical="top" wrapText="1"/>
    </xf>
    <xf numFmtId="0" fontId="0" fillId="0" borderId="0" xfId="0" applyAlignment="1">
      <alignment horizontal="right" vertical="top" wrapText="1"/>
    </xf>
    <xf numFmtId="0" fontId="21" fillId="0" borderId="0" xfId="0" applyFont="1" applyFill="1" applyAlignment="1">
      <alignment vertical="center"/>
    </xf>
    <xf numFmtId="0" fontId="22" fillId="33" borderId="0" xfId="0" applyFont="1" applyFill="1" applyAlignment="1">
      <alignment horizontal="center" vertical="center" wrapText="1"/>
    </xf>
    <xf numFmtId="0" fontId="23" fillId="34" borderId="0" xfId="0" applyFont="1" applyFill="1" applyAlignment="1">
      <alignment vertical="center"/>
    </xf>
    <xf numFmtId="0" fontId="23" fillId="34" borderId="0" xfId="0" applyFont="1" applyFill="1" applyAlignment="1">
      <alignment horizontal="right" vertical="center"/>
    </xf>
    <xf numFmtId="0" fontId="0"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protection/>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1" xfId="0" applyFont="1" applyFill="1" applyBorder="1" applyAlignment="1">
      <alignment horizontal="right" vertical="center" wrapText="1"/>
    </xf>
    <xf numFmtId="0" fontId="25" fillId="35" borderId="12" xfId="0" applyFont="1" applyFill="1" applyBorder="1" applyAlignment="1">
      <alignment horizontal="centerContinuous" vertical="center" wrapText="1"/>
    </xf>
    <xf numFmtId="0" fontId="19" fillId="0" borderId="13" xfId="0" applyFont="1" applyBorder="1" applyAlignment="1">
      <alignment vertical="top" wrapText="1"/>
    </xf>
    <xf numFmtId="0" fontId="26" fillId="0" borderId="14" xfId="0" applyFont="1" applyBorder="1" applyAlignment="1">
      <alignment horizontal="center" vertical="top" wrapText="1"/>
    </xf>
    <xf numFmtId="0" fontId="27" fillId="0" borderId="14" xfId="0" applyFont="1" applyBorder="1" applyAlignment="1">
      <alignment horizontal="justify" vertical="top" wrapText="1"/>
    </xf>
    <xf numFmtId="0" fontId="0" fillId="0" borderId="14" xfId="0" applyBorder="1" applyAlignment="1">
      <alignment horizontal="right" vertical="top" wrapText="1"/>
    </xf>
    <xf numFmtId="0" fontId="19"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9"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19" fillId="0" borderId="14" xfId="0" applyFont="1" applyBorder="1" applyAlignment="1">
      <alignment horizontal="right" vertical="top" wrapText="1"/>
    </xf>
    <xf numFmtId="0" fontId="0" fillId="0" borderId="16" xfId="0" applyFont="1" applyBorder="1" applyAlignment="1">
      <alignment horizontal="justify" vertical="top" wrapText="1"/>
    </xf>
    <xf numFmtId="0" fontId="20" fillId="0" borderId="17" xfId="0" applyFont="1" applyBorder="1" applyAlignment="1">
      <alignment horizontal="center" vertical="top" wrapText="1"/>
    </xf>
    <xf numFmtId="0" fontId="20" fillId="0" borderId="0" xfId="0" applyFont="1" applyBorder="1" applyAlignment="1">
      <alignment horizontal="center" vertical="top" wrapText="1"/>
    </xf>
    <xf numFmtId="0" fontId="20" fillId="0" borderId="18" xfId="0" applyFont="1" applyBorder="1" applyAlignment="1">
      <alignment horizontal="center" vertical="top" wrapText="1"/>
    </xf>
    <xf numFmtId="0" fontId="19" fillId="0" borderId="19" xfId="0" applyFont="1" applyBorder="1" applyAlignment="1">
      <alignment horizontal="justify" vertical="top" wrapText="1"/>
    </xf>
    <xf numFmtId="0" fontId="0" fillId="0" borderId="20" xfId="0" applyFont="1" applyBorder="1" applyAlignment="1">
      <alignment horizontal="justify" vertical="top" wrapText="1"/>
    </xf>
    <xf numFmtId="0" fontId="19" fillId="0" borderId="20" xfId="0" applyFont="1" applyBorder="1" applyAlignment="1">
      <alignment horizontal="right" vertical="top" wrapText="1"/>
    </xf>
    <xf numFmtId="0" fontId="0" fillId="0" borderId="20" xfId="0" applyBorder="1" applyAlignment="1">
      <alignment vertical="top" wrapText="1"/>
    </xf>
    <xf numFmtId="0" fontId="0" fillId="0" borderId="20" xfId="0" applyFont="1" applyBorder="1" applyAlignment="1">
      <alignment horizontal="right" vertical="top" wrapText="1"/>
    </xf>
    <xf numFmtId="0" fontId="0" fillId="0" borderId="21" xfId="0" applyFont="1" applyBorder="1" applyAlignment="1">
      <alignment horizontal="justify" vertical="top" wrapText="1"/>
    </xf>
    <xf numFmtId="0" fontId="19" fillId="36" borderId="0" xfId="0" applyFont="1" applyFill="1" applyBorder="1" applyAlignment="1">
      <alignment horizontal="justify" vertical="center" wrapText="1"/>
    </xf>
    <xf numFmtId="0" fontId="19" fillId="36" borderId="22" xfId="0" applyFont="1" applyFill="1" applyBorder="1" applyAlignment="1">
      <alignment horizontal="justify" vertical="center" wrapText="1"/>
    </xf>
    <xf numFmtId="0" fontId="19" fillId="36" borderId="23" xfId="0" applyFont="1" applyFill="1" applyBorder="1" applyAlignment="1">
      <alignment horizontal="justify" vertical="center" wrapText="1"/>
    </xf>
    <xf numFmtId="0" fontId="19" fillId="36" borderId="24" xfId="0" applyFont="1" applyFill="1" applyBorder="1" applyAlignment="1">
      <alignment horizontal="justify" vertical="center" wrapText="1"/>
    </xf>
    <xf numFmtId="0" fontId="19" fillId="36" borderId="25" xfId="0" applyFont="1" applyFill="1" applyBorder="1" applyAlignment="1">
      <alignment horizontal="justify" vertical="center" wrapText="1"/>
    </xf>
    <xf numFmtId="0" fontId="19" fillId="36" borderId="26" xfId="0" applyFont="1" applyFill="1" applyBorder="1" applyAlignment="1">
      <alignment horizontal="justify" vertical="center" wrapText="1"/>
    </xf>
    <xf numFmtId="0" fontId="19" fillId="36" borderId="27" xfId="0" applyFont="1" applyFill="1" applyBorder="1" applyAlignment="1">
      <alignment horizontal="justify" vertical="center" wrapText="1"/>
    </xf>
    <xf numFmtId="0" fontId="19" fillId="36" borderId="28" xfId="0" applyFont="1" applyFill="1" applyBorder="1" applyAlignment="1">
      <alignment horizontal="justify" vertical="center" wrapText="1"/>
    </xf>
    <xf numFmtId="0" fontId="19" fillId="36" borderId="29" xfId="0" applyFont="1" applyFill="1" applyBorder="1" applyAlignment="1">
      <alignment horizontal="justify" vertical="center" wrapText="1"/>
    </xf>
    <xf numFmtId="0" fontId="19" fillId="36" borderId="30"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2" xfId="0" applyFont="1" applyFill="1" applyBorder="1" applyAlignment="1">
      <alignment horizontal="center" vertical="center" wrapText="1"/>
    </xf>
    <xf numFmtId="0" fontId="19" fillId="36" borderId="30" xfId="0" applyFont="1" applyFill="1" applyBorder="1" applyAlignment="1">
      <alignment horizontal="right" vertical="center" wrapText="1"/>
    </xf>
    <xf numFmtId="0" fontId="19" fillId="36" borderId="30" xfId="0" applyFont="1" applyFill="1" applyBorder="1" applyAlignment="1">
      <alignment horizontal="right" vertical="center" wrapText="1"/>
    </xf>
    <xf numFmtId="0" fontId="19" fillId="36" borderId="32" xfId="0" applyFont="1" applyFill="1" applyBorder="1" applyAlignment="1">
      <alignment horizontal="right" vertical="center" wrapText="1"/>
    </xf>
    <xf numFmtId="0" fontId="19" fillId="36" borderId="33" xfId="0" applyFont="1" applyFill="1" applyBorder="1" applyAlignment="1">
      <alignment horizontal="center" vertical="center" wrapText="1"/>
    </xf>
    <xf numFmtId="0" fontId="19" fillId="36" borderId="34" xfId="0" applyFont="1" applyFill="1" applyBorder="1" applyAlignment="1">
      <alignment horizontal="center" vertical="center" wrapText="1"/>
    </xf>
    <xf numFmtId="0" fontId="19" fillId="36" borderId="35" xfId="0" applyFont="1" applyFill="1" applyBorder="1" applyAlignment="1">
      <alignment horizontal="center" vertical="center" wrapText="1"/>
    </xf>
    <xf numFmtId="0" fontId="19" fillId="36" borderId="36" xfId="0" applyFont="1" applyFill="1" applyBorder="1" applyAlignment="1">
      <alignment horizontal="center" vertical="center" wrapText="1"/>
    </xf>
    <xf numFmtId="0" fontId="19" fillId="36" borderId="25" xfId="0" applyFont="1" applyFill="1" applyBorder="1" applyAlignment="1">
      <alignment horizontal="center" vertical="center" wrapText="1"/>
    </xf>
    <xf numFmtId="0" fontId="19" fillId="36" borderId="37" xfId="0" applyFont="1" applyFill="1" applyBorder="1" applyAlignment="1">
      <alignment horizontal="center" vertical="center" wrapText="1"/>
    </xf>
    <xf numFmtId="0" fontId="19" fillId="36" borderId="38" xfId="0" applyFont="1" applyFill="1" applyBorder="1" applyAlignment="1">
      <alignment horizontal="center" vertical="center" wrapText="1"/>
    </xf>
    <xf numFmtId="0" fontId="19" fillId="36" borderId="29" xfId="0" applyFont="1" applyFill="1" applyBorder="1" applyAlignment="1">
      <alignment horizontal="right" vertical="top" wrapText="1"/>
    </xf>
    <xf numFmtId="0" fontId="19" fillId="36" borderId="0" xfId="0" applyFont="1" applyFill="1" applyBorder="1" applyAlignment="1">
      <alignment horizontal="right" vertical="top" wrapText="1"/>
    </xf>
    <xf numFmtId="0" fontId="19" fillId="36" borderId="25" xfId="0" applyFont="1" applyFill="1" applyBorder="1" applyAlignment="1">
      <alignment horizontal="right" vertical="center" wrapText="1"/>
    </xf>
    <xf numFmtId="0" fontId="19" fillId="36" borderId="38" xfId="0" applyFont="1" applyFill="1" applyBorder="1" applyAlignment="1">
      <alignment horizontal="right" vertical="center" wrapText="1"/>
    </xf>
    <xf numFmtId="4" fontId="19" fillId="36" borderId="38" xfId="0" applyNumberFormat="1" applyFont="1" applyFill="1" applyBorder="1" applyAlignment="1">
      <alignment horizontal="right" vertical="center" wrapText="1"/>
    </xf>
    <xf numFmtId="4" fontId="19" fillId="36" borderId="39" xfId="0" applyNumberFormat="1" applyFont="1" applyFill="1" applyBorder="1" applyAlignment="1">
      <alignment horizontal="right" vertical="center" wrapText="1"/>
    </xf>
    <xf numFmtId="4" fontId="0" fillId="0" borderId="0" xfId="0" applyNumberFormat="1" applyFont="1" applyAlignment="1">
      <alignment vertical="top" wrapText="1"/>
    </xf>
    <xf numFmtId="4" fontId="19" fillId="0" borderId="40" xfId="0" applyNumberFormat="1" applyFont="1" applyFill="1" applyBorder="1" applyAlignment="1">
      <alignment vertical="top" wrapText="1"/>
    </xf>
    <xf numFmtId="0" fontId="0" fillId="0" borderId="41" xfId="0" applyFont="1" applyFill="1" applyBorder="1" applyAlignment="1">
      <alignment horizontal="justify" vertical="top" wrapText="1"/>
    </xf>
    <xf numFmtId="4" fontId="0" fillId="0" borderId="41" xfId="0" applyNumberFormat="1" applyFont="1" applyBorder="1" applyAlignment="1">
      <alignment horizontal="right" vertical="top" wrapText="1"/>
    </xf>
    <xf numFmtId="4" fontId="0" fillId="0" borderId="42" xfId="0" applyNumberFormat="1" applyFont="1" applyBorder="1" applyAlignment="1">
      <alignment horizontal="left" vertical="top" wrapText="1"/>
    </xf>
    <xf numFmtId="4" fontId="19" fillId="35" borderId="43" xfId="0" applyNumberFormat="1" applyFont="1" applyFill="1" applyBorder="1" applyAlignment="1">
      <alignment horizontal="left" vertical="center" wrapText="1"/>
    </xf>
    <xf numFmtId="4" fontId="19" fillId="35" borderId="44"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horizontal="righ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28" fillId="36" borderId="45" xfId="0" applyNumberFormat="1" applyFont="1" applyFill="1" applyBorder="1" applyAlignment="1">
      <alignment horizontal="centerContinuous" vertical="center"/>
    </xf>
    <xf numFmtId="4" fontId="29" fillId="36" borderId="46" xfId="0" applyNumberFormat="1" applyFont="1" applyFill="1" applyBorder="1" applyAlignment="1">
      <alignment horizontal="centerContinuous" vertical="center"/>
    </xf>
    <xf numFmtId="4" fontId="29" fillId="36" borderId="46" xfId="0" applyNumberFormat="1" applyFont="1" applyFill="1" applyBorder="1" applyAlignment="1">
      <alignment horizontal="centerContinuous" vertical="center" wrapText="1"/>
    </xf>
    <xf numFmtId="4" fontId="19" fillId="36" borderId="46" xfId="0" applyNumberFormat="1" applyFont="1" applyFill="1" applyBorder="1" applyAlignment="1">
      <alignment vertical="center" wrapText="1"/>
    </xf>
    <xf numFmtId="4" fontId="19" fillId="36" borderId="47" xfId="0" applyNumberFormat="1" applyFont="1" applyFill="1" applyBorder="1" applyAlignment="1">
      <alignment vertical="center" wrapText="1"/>
    </xf>
    <xf numFmtId="0" fontId="19" fillId="36" borderId="48" xfId="0" applyFont="1" applyFill="1" applyBorder="1" applyAlignment="1">
      <alignment horizontal="right" vertical="center" wrapText="1"/>
    </xf>
    <xf numFmtId="0" fontId="19" fillId="36" borderId="49" xfId="0" applyFont="1" applyFill="1" applyBorder="1" applyAlignment="1">
      <alignment horizontal="center" vertical="center" wrapText="1"/>
    </xf>
    <xf numFmtId="0" fontId="19" fillId="36" borderId="50" xfId="0" applyFont="1" applyFill="1" applyBorder="1" applyAlignment="1">
      <alignment horizontal="center" vertical="center" wrapText="1"/>
    </xf>
    <xf numFmtId="4" fontId="28" fillId="36" borderId="51" xfId="0" applyNumberFormat="1" applyFont="1" applyFill="1" applyBorder="1" applyAlignment="1">
      <alignment horizontal="centerContinuous" vertical="center"/>
    </xf>
    <xf numFmtId="0" fontId="29" fillId="36" borderId="52" xfId="0" applyFont="1" applyFill="1" applyBorder="1" applyAlignment="1">
      <alignment horizontal="centerContinuous" vertical="center"/>
    </xf>
    <xf numFmtId="0" fontId="29" fillId="36" borderId="52" xfId="0" applyFont="1" applyFill="1" applyBorder="1" applyAlignment="1">
      <alignment horizontal="centerContinuous" vertical="center" wrapText="1"/>
    </xf>
    <xf numFmtId="0" fontId="19" fillId="36" borderId="52" xfId="0" applyFont="1" applyFill="1" applyBorder="1" applyAlignment="1">
      <alignment vertical="center" wrapText="1"/>
    </xf>
    <xf numFmtId="0" fontId="19" fillId="36" borderId="53" xfId="0" applyFont="1" applyFill="1" applyBorder="1" applyAlignment="1">
      <alignment horizontal="center" vertical="center" wrapText="1"/>
    </xf>
    <xf numFmtId="0" fontId="19" fillId="36" borderId="54" xfId="0" applyFont="1" applyFill="1" applyBorder="1" applyAlignment="1">
      <alignment horizontal="right" vertical="center" wrapText="1"/>
    </xf>
    <xf numFmtId="0" fontId="19" fillId="36" borderId="53" xfId="0" applyFont="1" applyFill="1" applyBorder="1" applyAlignment="1">
      <alignment horizontal="right" vertical="center" wrapText="1"/>
    </xf>
    <xf numFmtId="0" fontId="19" fillId="0" borderId="55" xfId="0" applyFont="1" applyBorder="1" applyAlignment="1">
      <alignment horizontal="justify" vertical="top" wrapText="1"/>
    </xf>
    <xf numFmtId="0" fontId="19" fillId="0" borderId="56" xfId="0" applyFont="1" applyBorder="1" applyAlignment="1">
      <alignment horizontal="justify" vertical="top" wrapText="1"/>
    </xf>
    <xf numFmtId="0" fontId="19"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0" fillId="0" borderId="57" xfId="0" applyNumberFormat="1" applyFont="1" applyFill="1" applyBorder="1" applyAlignment="1">
      <alignment horizontal="right" vertical="top" wrapText="1"/>
    </xf>
    <xf numFmtId="0" fontId="19" fillId="0" borderId="58" xfId="0" applyFont="1" applyBorder="1" applyAlignment="1">
      <alignment horizontal="justify" vertical="top" wrapText="1"/>
    </xf>
    <xf numFmtId="0" fontId="19" fillId="0" borderId="59" xfId="0" applyFont="1" applyBorder="1" applyAlignment="1">
      <alignment horizontal="justify" vertical="top" wrapText="1"/>
    </xf>
    <xf numFmtId="0" fontId="19"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19" fillId="0" borderId="60" xfId="0" applyFont="1" applyFill="1" applyBorder="1" applyAlignment="1">
      <alignment horizontal="justify" vertical="top" wrapText="1"/>
    </xf>
    <xf numFmtId="0" fontId="19" fillId="0" borderId="61" xfId="0" applyFont="1" applyFill="1" applyBorder="1" applyAlignment="1">
      <alignment horizontal="justify" vertical="top" wrapText="1"/>
    </xf>
    <xf numFmtId="0" fontId="19" fillId="0" borderId="41" xfId="0" applyFont="1" applyFill="1" applyBorder="1" applyAlignment="1">
      <alignment horizontal="justify" vertical="top" wrapText="1"/>
    </xf>
    <xf numFmtId="0" fontId="19" fillId="0" borderId="62" xfId="0" applyFont="1" applyFill="1" applyBorder="1" applyAlignment="1">
      <alignment horizontal="justify" vertical="top" wrapText="1"/>
    </xf>
    <xf numFmtId="0" fontId="19" fillId="0" borderId="63" xfId="0" applyFont="1" applyFill="1" applyBorder="1" applyAlignment="1">
      <alignment horizontal="justify" vertical="top" wrapText="1"/>
    </xf>
    <xf numFmtId="0" fontId="19" fillId="0" borderId="64" xfId="0" applyFont="1" applyFill="1" applyBorder="1" applyAlignment="1">
      <alignment horizontal="justify" vertical="top" wrapText="1"/>
    </xf>
  </cellXfs>
  <cellStyles count="47">
    <cellStyle name="Normal" xfId="0"/>
    <cellStyle name="Percent" xfId="15"/>
    <cellStyle name="Currency" xfId="16"/>
    <cellStyle name="Currency [0]" xfId="17"/>
    <cellStyle name="Comma" xfId="18"/>
    <cellStyle name="Comma [0]" xfId="19"/>
    <cellStyle name="Título" xfId="20"/>
    <cellStyle name="Título 1" xfId="21"/>
    <cellStyle name="Título 2" xfId="22"/>
    <cellStyle name="Título 3" xfId="23"/>
    <cellStyle name="Encabezado 4" xfId="24"/>
    <cellStyle name="Buena" xfId="25"/>
    <cellStyle name="Incorrecto" xfId="26"/>
    <cellStyle name="Neutral" xfId="27"/>
    <cellStyle name="Entrada" xfId="28"/>
    <cellStyle name="Salida" xfId="29"/>
    <cellStyle name="Cálculo" xfId="30"/>
    <cellStyle name="Celda vinculada" xfId="31"/>
    <cellStyle name="Celda de comprobación" xfId="32"/>
    <cellStyle name="Texto de advertencia" xfId="33"/>
    <cellStyle name="Notas" xfId="34"/>
    <cellStyle name="Texto explicativo" xfId="35"/>
    <cellStyle name="Total" xfId="36"/>
    <cellStyle name="Énfasis1" xfId="37"/>
    <cellStyle name="20% - Énfasis1" xfId="38"/>
    <cellStyle name="40% - Énfasis1" xfId="39"/>
    <cellStyle name="60% - Énfasis1" xfId="40"/>
    <cellStyle name="Énfasis2" xfId="41"/>
    <cellStyle name="20% - Énfasis2" xfId="42"/>
    <cellStyle name="40% - Énfasis2" xfId="43"/>
    <cellStyle name="60% - Énfasis2" xfId="44"/>
    <cellStyle name="Énfasis3" xfId="45"/>
    <cellStyle name="20% - Énfasis3" xfId="46"/>
    <cellStyle name="40% - Énfasis3" xfId="47"/>
    <cellStyle name="60% - Énfasis3" xfId="48"/>
    <cellStyle name="Énfasis4" xfId="49"/>
    <cellStyle name="20% - Énfasis4" xfId="50"/>
    <cellStyle name="40% - Énfasis4" xfId="51"/>
    <cellStyle name="60% - Énfasis4" xfId="52"/>
    <cellStyle name="Énfasis5" xfId="53"/>
    <cellStyle name="20% - Énfasis5" xfId="54"/>
    <cellStyle name="40% - Énfasis5" xfId="55"/>
    <cellStyle name="60% - Énfasis5" xfId="56"/>
    <cellStyle name="Énfasis6" xfId="57"/>
    <cellStyle name="20% - Énfasis6" xfId="58"/>
    <cellStyle name="40% - Énfasis6" xfId="59"/>
    <cellStyle name="60% - Énfasis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91"/>
  <sheetViews>
    <sheetView showGridLines="0" tabSelected="1" view="pageBreakPreview" zoomScale="74" zoomScaleSheetLayoutView="74" workbookViewId="0" topLeftCell="A1">
      <selection activeCell="R183" sqref="R183:U184"/>
    </sheetView>
  </sheetViews>
  <sheetFormatPr defaultColWidth="11.00390625" defaultRowHeight="12.75"/>
  <cols>
    <col min="1" max="1" width="3.50390625" style="1" customWidth="1"/>
    <col min="2" max="2" width="16.25390625" style="1" customWidth="1"/>
    <col min="3" max="3" width="5.875" style="1" customWidth="1"/>
    <col min="4" max="4" width="8.625" style="1" customWidth="1"/>
    <col min="5" max="5" width="9.75390625" style="1" customWidth="1"/>
    <col min="6" max="6" width="4.50390625" style="1" customWidth="1"/>
    <col min="7" max="7" width="0.2421875" style="1" customWidth="1"/>
    <col min="8" max="8" width="2.25390625" style="1" customWidth="1"/>
    <col min="9" max="9" width="6.625" style="1" customWidth="1"/>
    <col min="10" max="10" width="9.25390625" style="1" customWidth="1"/>
    <col min="11" max="11" width="9.50390625" style="1" customWidth="1"/>
    <col min="12" max="12" width="7.75390625" style="1" customWidth="1"/>
    <col min="13" max="13" width="6.125" style="1" customWidth="1"/>
    <col min="14" max="14" width="8.25390625" style="1" customWidth="1"/>
    <col min="15" max="15" width="13.125" style="1" customWidth="1"/>
    <col min="16" max="16" width="14.375" style="1" customWidth="1"/>
    <col min="17" max="17" width="12.125" style="1" customWidth="1"/>
    <col min="18" max="18" width="14.125" style="2" customWidth="1"/>
    <col min="19" max="19" width="13.875" style="2" customWidth="1"/>
    <col min="20" max="20" width="13.50390625" style="2" customWidth="1"/>
    <col min="21" max="21" width="16.375" style="2" customWidth="1"/>
    <col min="22" max="22" width="34.625" style="1" customWidth="1"/>
    <col min="23" max="23" width="11.50390625" style="1" customWidth="1"/>
    <col min="24" max="24" width="10.75390625" style="1" customWidth="1"/>
    <col min="25" max="25" width="8.50390625" style="1" customWidth="1"/>
    <col min="26" max="26" width="8.75390625" style="1" customWidth="1"/>
    <col min="27" max="27" width="9.625" style="1" customWidth="1"/>
    <col min="31" max="31" width="15.375" style="1" customWidth="1"/>
  </cols>
  <sheetData>
    <row r="1" spans="1:35" ht="48" customHeight="1">
      <c r="A1" s="3"/>
      <c r="B1" s="4" t="s">
        <v>0</v>
      </c>
      <c r="C1" s="4"/>
      <c r="D1" s="4"/>
      <c r="E1" s="4"/>
      <c r="F1" s="4"/>
      <c r="G1" s="4"/>
      <c r="H1" s="4"/>
      <c r="I1" s="4"/>
      <c r="J1" s="4"/>
      <c r="K1" s="4"/>
      <c r="L1" s="4"/>
      <c r="M1" s="3" t="s">
        <v>1</v>
      </c>
      <c r="N1" s="3"/>
      <c r="O1" s="3"/>
      <c r="P1" s="5"/>
      <c r="Q1" s="5"/>
      <c r="R1" s="6"/>
      <c r="S1" s="7"/>
      <c r="T1" s="7"/>
      <c r="U1" s="7"/>
      <c r="V1" s="8"/>
      <c r="W1" s="8"/>
      <c r="X1" s="8"/>
      <c r="Y1" s="8"/>
      <c r="Z1" s="9"/>
      <c r="AA1" s="9"/>
      <c r="AB1" s="10"/>
      <c r="AE1" s="8"/>
      <c r="AI1" s="11"/>
    </row>
    <row r="2" ht="13.5" customHeight="1" thickBot="1"/>
    <row r="3" spans="2:22" ht="22.5" customHeight="1" thickBot="1" thickTop="1">
      <c r="B3" s="12" t="s">
        <v>2</v>
      </c>
      <c r="C3" s="13"/>
      <c r="D3" s="13"/>
      <c r="E3" s="13"/>
      <c r="F3" s="13"/>
      <c r="G3" s="13"/>
      <c r="H3" s="14"/>
      <c r="I3" s="14"/>
      <c r="J3" s="14"/>
      <c r="K3" s="14"/>
      <c r="L3" s="14"/>
      <c r="M3" s="14"/>
      <c r="N3" s="14"/>
      <c r="O3" s="14"/>
      <c r="P3" s="14"/>
      <c r="Q3" s="14"/>
      <c r="R3" s="15"/>
      <c r="S3" s="15"/>
      <c r="T3" s="15"/>
      <c r="U3" s="15"/>
      <c r="V3" s="16"/>
    </row>
    <row r="4" spans="2:22" ht="53.25" customHeight="1" thickBot="1" thickTop="1">
      <c r="B4" s="17" t="s">
        <v>3</v>
      </c>
      <c r="C4" s="18" t="s">
        <v>4</v>
      </c>
      <c r="D4" s="19" t="s">
        <v>5</v>
      </c>
      <c r="E4" s="19"/>
      <c r="F4" s="19"/>
      <c r="G4" s="19"/>
      <c r="H4" s="19"/>
      <c r="I4" s="20"/>
      <c r="J4" s="21" t="s">
        <v>6</v>
      </c>
      <c r="K4" s="22" t="s">
        <v>7</v>
      </c>
      <c r="L4" s="23" t="s">
        <v>8</v>
      </c>
      <c r="M4" s="23"/>
      <c r="N4" s="23"/>
      <c r="O4" s="23"/>
      <c r="P4" s="24" t="s">
        <v>9</v>
      </c>
      <c r="Q4" s="25" t="s">
        <v>10</v>
      </c>
      <c r="R4" s="25"/>
      <c r="S4" s="26" t="s">
        <v>11</v>
      </c>
      <c r="T4" s="23" t="s">
        <v>12</v>
      </c>
      <c r="U4" s="23"/>
      <c r="V4" s="27"/>
    </row>
    <row r="5" spans="2:22" ht="15.75" customHeight="1">
      <c r="B5" s="28" t="s">
        <v>13</v>
      </c>
      <c r="C5" s="29"/>
      <c r="D5" s="29"/>
      <c r="E5" s="29"/>
      <c r="F5" s="29"/>
      <c r="G5" s="29"/>
      <c r="H5" s="29"/>
      <c r="I5" s="29"/>
      <c r="J5" s="29"/>
      <c r="K5" s="29"/>
      <c r="L5" s="29"/>
      <c r="M5" s="29"/>
      <c r="N5" s="29"/>
      <c r="O5" s="29"/>
      <c r="P5" s="29"/>
      <c r="Q5" s="29"/>
      <c r="R5" s="29"/>
      <c r="S5" s="29"/>
      <c r="T5" s="29"/>
      <c r="U5" s="29"/>
      <c r="V5" s="30"/>
    </row>
    <row r="6" spans="2:22" ht="64.5" customHeight="1" thickBot="1">
      <c r="B6" s="31" t="s">
        <v>14</v>
      </c>
      <c r="C6" s="32" t="s">
        <v>15</v>
      </c>
      <c r="D6" s="32"/>
      <c r="E6" s="32"/>
      <c r="F6" s="32"/>
      <c r="G6" s="32"/>
      <c r="H6" s="33"/>
      <c r="I6" s="33"/>
      <c r="J6" s="33" t="s">
        <v>16</v>
      </c>
      <c r="K6" s="32" t="s">
        <v>17</v>
      </c>
      <c r="L6" s="32"/>
      <c r="M6" s="32"/>
      <c r="N6" s="34"/>
      <c r="O6" s="33" t="s">
        <v>18</v>
      </c>
      <c r="P6" s="32" t="s">
        <v>19</v>
      </c>
      <c r="Q6" s="32"/>
      <c r="R6" s="35"/>
      <c r="S6" s="33" t="s">
        <v>20</v>
      </c>
      <c r="T6" s="32" t="s">
        <v>21</v>
      </c>
      <c r="U6" s="32"/>
      <c r="V6" s="36"/>
    </row>
    <row r="7" spans="2:22" ht="22.5" customHeight="1" thickBot="1" thickTop="1">
      <c r="B7" s="12" t="s">
        <v>22</v>
      </c>
      <c r="C7" s="13"/>
      <c r="D7" s="13"/>
      <c r="E7" s="13"/>
      <c r="F7" s="13"/>
      <c r="G7" s="13"/>
      <c r="H7" s="14"/>
      <c r="I7" s="14"/>
      <c r="J7" s="14"/>
      <c r="K7" s="14"/>
      <c r="L7" s="14"/>
      <c r="M7" s="14"/>
      <c r="N7" s="14"/>
      <c r="O7" s="14"/>
      <c r="P7" s="14"/>
      <c r="Q7" s="14"/>
      <c r="R7" s="15"/>
      <c r="S7" s="15"/>
      <c r="T7" s="15"/>
      <c r="U7" s="15"/>
      <c r="V7" s="16"/>
    </row>
    <row r="8" spans="2:22" ht="16.5" customHeight="1" thickTop="1">
      <c r="B8" s="38" t="s">
        <v>23</v>
      </c>
      <c r="C8" s="41" t="s">
        <v>24</v>
      </c>
      <c r="D8" s="41"/>
      <c r="E8" s="41"/>
      <c r="F8" s="41"/>
      <c r="G8" s="41"/>
      <c r="H8" s="42"/>
      <c r="I8" s="46" t="s">
        <v>25</v>
      </c>
      <c r="J8" s="48"/>
      <c r="K8" s="48"/>
      <c r="L8" s="48"/>
      <c r="M8" s="48"/>
      <c r="N8" s="48"/>
      <c r="O8" s="48"/>
      <c r="P8" s="48"/>
      <c r="Q8" s="48"/>
      <c r="R8" s="48"/>
      <c r="S8" s="47"/>
      <c r="T8" s="50" t="s">
        <v>26</v>
      </c>
      <c r="U8" s="51"/>
      <c r="V8" s="52" t="s">
        <v>27</v>
      </c>
    </row>
    <row r="9" spans="2:22" ht="19.5" customHeight="1">
      <c r="B9" s="40"/>
      <c r="C9" s="37"/>
      <c r="D9" s="37"/>
      <c r="E9" s="37"/>
      <c r="F9" s="37"/>
      <c r="G9" s="37"/>
      <c r="H9" s="45"/>
      <c r="I9" s="55" t="s">
        <v>28</v>
      </c>
      <c r="J9" s="56"/>
      <c r="K9" s="56"/>
      <c r="L9" s="56" t="s">
        <v>29</v>
      </c>
      <c r="M9" s="56"/>
      <c r="N9" s="56"/>
      <c r="O9" s="56"/>
      <c r="P9" s="56" t="s">
        <v>30</v>
      </c>
      <c r="Q9" s="56" t="s">
        <v>31</v>
      </c>
      <c r="R9" s="60" t="s">
        <v>32</v>
      </c>
      <c r="S9" s="59"/>
      <c r="T9" s="61" t="s">
        <v>33</v>
      </c>
      <c r="U9" s="61" t="s">
        <v>34</v>
      </c>
      <c r="V9" s="54"/>
    </row>
    <row r="10" spans="2:22" ht="26.25" customHeight="1" thickBot="1">
      <c r="B10" s="39"/>
      <c r="C10" s="43"/>
      <c r="D10" s="43"/>
      <c r="E10" s="43"/>
      <c r="F10" s="43"/>
      <c r="G10" s="43"/>
      <c r="H10" s="44"/>
      <c r="I10" s="57"/>
      <c r="J10" s="58"/>
      <c r="K10" s="58"/>
      <c r="L10" s="58"/>
      <c r="M10" s="58"/>
      <c r="N10" s="58"/>
      <c r="O10" s="58"/>
      <c r="P10" s="58"/>
      <c r="Q10" s="58"/>
      <c r="R10" s="63" t="s">
        <v>35</v>
      </c>
      <c r="S10" s="64" t="s">
        <v>36</v>
      </c>
      <c r="T10" s="62"/>
      <c r="U10" s="62"/>
      <c r="V10" s="53"/>
    </row>
    <row r="11" spans="1:22" ht="96.75" customHeight="1" thickBot="1" thickTop="1">
      <c r="A11" s="65"/>
      <c r="B11" s="66" t="s">
        <v>37</v>
      </c>
      <c r="C11" s="67" t="s">
        <v>38</v>
      </c>
      <c r="D11" s="67"/>
      <c r="E11" s="67"/>
      <c r="F11" s="67"/>
      <c r="G11" s="67"/>
      <c r="H11" s="67"/>
      <c r="I11" s="67" t="s">
        <v>39</v>
      </c>
      <c r="J11" s="67"/>
      <c r="K11" s="67"/>
      <c r="L11" s="67" t="s">
        <v>40</v>
      </c>
      <c r="M11" s="67"/>
      <c r="N11" s="67"/>
      <c r="O11" s="67"/>
      <c r="P11" s="68" t="s">
        <v>41</v>
      </c>
      <c r="Q11" s="68" t="s">
        <v>42</v>
      </c>
      <c r="R11" s="68">
        <v>434025.2550978141</v>
      </c>
      <c r="S11" s="68">
        <v>146003.25076086956</v>
      </c>
      <c r="T11" s="68">
        <v>1234972.8950682809</v>
      </c>
      <c r="U11" s="68">
        <f>IF(ISERROR(T11/S11),"N/A",T11/S11*100)</f>
        <v>845.8530126092692</v>
      </c>
      <c r="V11" s="69" t="s">
        <v>43</v>
      </c>
    </row>
    <row r="12" spans="1:22" ht="23.1" customHeight="1" thickBot="1" thickTop="1">
      <c r="A12" s="65"/>
      <c r="B12" s="70" t="s">
        <v>44</v>
      </c>
      <c r="C12" s="72"/>
      <c r="D12" s="72"/>
      <c r="E12" s="72"/>
      <c r="F12" s="72"/>
      <c r="G12" s="72"/>
      <c r="H12" s="72"/>
      <c r="I12" s="72"/>
      <c r="J12" s="72"/>
      <c r="K12" s="72"/>
      <c r="L12" s="72"/>
      <c r="M12" s="72"/>
      <c r="N12" s="72"/>
      <c r="O12" s="72"/>
      <c r="P12" s="72"/>
      <c r="Q12" s="72"/>
      <c r="R12" s="72"/>
      <c r="S12" s="72"/>
      <c r="T12" s="72"/>
      <c r="U12" s="72"/>
      <c r="V12" s="71"/>
    </row>
    <row r="13" spans="1:22" ht="23.1" customHeight="1">
      <c r="A13" s="65"/>
      <c r="B13" s="73"/>
      <c r="C13" s="73"/>
      <c r="D13" s="73"/>
      <c r="E13" s="73"/>
      <c r="F13" s="73"/>
      <c r="G13" s="73"/>
      <c r="H13" s="73"/>
      <c r="I13" s="74"/>
      <c r="J13" s="74"/>
      <c r="K13" s="73"/>
      <c r="L13" s="73"/>
      <c r="M13" s="73"/>
      <c r="N13" s="73"/>
      <c r="O13" s="75"/>
      <c r="P13" s="75"/>
      <c r="Q13" s="73"/>
      <c r="R13" s="76">
        <v>99.25384615384615</v>
      </c>
      <c r="S13" s="77">
        <v>99.25384615384615</v>
      </c>
      <c r="T13" s="77">
        <v>94.65375</v>
      </c>
      <c r="U13" s="78">
        <f aca="true" t="shared" si="0" ref="U13:U45">IF(ISERROR(T13/S13),"N/A",T13/S13*100)</f>
        <v>95.36532201813532</v>
      </c>
      <c r="V13" s="73" t="s">
        <v>45</v>
      </c>
    </row>
    <row r="14" spans="1:22" ht="23.1" customHeight="1">
      <c r="A14" s="65"/>
      <c r="B14" s="73"/>
      <c r="C14" s="73"/>
      <c r="D14" s="73"/>
      <c r="E14" s="73"/>
      <c r="F14" s="73"/>
      <c r="G14" s="73"/>
      <c r="H14" s="73"/>
      <c r="I14" s="74"/>
      <c r="J14" s="74"/>
      <c r="K14" s="73"/>
      <c r="L14" s="73"/>
      <c r="M14" s="73"/>
      <c r="N14" s="73"/>
      <c r="O14" s="75"/>
      <c r="P14" s="75"/>
      <c r="Q14" s="73"/>
      <c r="R14" s="76">
        <v>91.66666666666667</v>
      </c>
      <c r="S14" s="77">
        <v>91.66666666666667</v>
      </c>
      <c r="T14" s="77">
        <v>1728710.4210526317</v>
      </c>
      <c r="U14" s="78">
        <f t="shared" si="0"/>
        <v>1885865.9138755982</v>
      </c>
      <c r="V14" s="73" t="s">
        <v>46</v>
      </c>
    </row>
    <row r="15" spans="1:22" ht="23.1" customHeight="1">
      <c r="A15" s="65"/>
      <c r="B15" s="73"/>
      <c r="C15" s="73"/>
      <c r="D15" s="73"/>
      <c r="E15" s="73"/>
      <c r="F15" s="73"/>
      <c r="G15" s="73"/>
      <c r="H15" s="73"/>
      <c r="I15" s="74"/>
      <c r="J15" s="74"/>
      <c r="K15" s="73"/>
      <c r="L15" s="73"/>
      <c r="M15" s="73"/>
      <c r="N15" s="73"/>
      <c r="O15" s="75"/>
      <c r="P15" s="75"/>
      <c r="Q15" s="73"/>
      <c r="R15" s="76">
        <v>1715592.5588235294</v>
      </c>
      <c r="S15" s="77">
        <v>100</v>
      </c>
      <c r="T15" s="77">
        <v>3368653.7963888887</v>
      </c>
      <c r="U15" s="78">
        <f t="shared" si="0"/>
        <v>3368653.7963888883</v>
      </c>
      <c r="V15" s="73" t="s">
        <v>47</v>
      </c>
    </row>
    <row r="16" spans="1:22" ht="23.1" customHeight="1">
      <c r="A16" s="65"/>
      <c r="B16" s="73"/>
      <c r="C16" s="73"/>
      <c r="D16" s="73"/>
      <c r="E16" s="73"/>
      <c r="F16" s="73"/>
      <c r="G16" s="73"/>
      <c r="H16" s="73"/>
      <c r="I16" s="74"/>
      <c r="J16" s="74"/>
      <c r="K16" s="73"/>
      <c r="L16" s="73"/>
      <c r="M16" s="73"/>
      <c r="N16" s="73"/>
      <c r="O16" s="75"/>
      <c r="P16" s="75"/>
      <c r="Q16" s="73"/>
      <c r="R16" s="76">
        <v>105.031875</v>
      </c>
      <c r="S16" s="77">
        <v>98.42857142857143</v>
      </c>
      <c r="T16" s="77">
        <v>2474789.2590000005</v>
      </c>
      <c r="U16" s="78">
        <f t="shared" si="0"/>
        <v>2514299.6825834545</v>
      </c>
      <c r="V16" s="73" t="s">
        <v>48</v>
      </c>
    </row>
    <row r="17" spans="1:22" ht="23.1" customHeight="1">
      <c r="A17" s="65"/>
      <c r="B17" s="73"/>
      <c r="C17" s="73"/>
      <c r="D17" s="73"/>
      <c r="E17" s="73"/>
      <c r="F17" s="73"/>
      <c r="G17" s="73"/>
      <c r="H17" s="73"/>
      <c r="I17" s="74"/>
      <c r="J17" s="74"/>
      <c r="K17" s="73"/>
      <c r="L17" s="73"/>
      <c r="M17" s="73"/>
      <c r="N17" s="73"/>
      <c r="O17" s="75"/>
      <c r="P17" s="75"/>
      <c r="Q17" s="73"/>
      <c r="R17" s="76">
        <v>14.346666666666666</v>
      </c>
      <c r="S17" s="77">
        <v>17.216</v>
      </c>
      <c r="T17" s="77">
        <v>100</v>
      </c>
      <c r="U17" s="78">
        <f t="shared" si="0"/>
        <v>580.8550185873605</v>
      </c>
      <c r="V17" s="73" t="s">
        <v>49</v>
      </c>
    </row>
    <row r="18" spans="1:22" ht="23.1" customHeight="1">
      <c r="A18" s="65"/>
      <c r="B18" s="73"/>
      <c r="C18" s="73"/>
      <c r="D18" s="73"/>
      <c r="E18" s="73"/>
      <c r="F18" s="73"/>
      <c r="G18" s="73"/>
      <c r="H18" s="73"/>
      <c r="I18" s="74"/>
      <c r="J18" s="74"/>
      <c r="K18" s="73"/>
      <c r="L18" s="73"/>
      <c r="M18" s="73"/>
      <c r="N18" s="73"/>
      <c r="O18" s="75"/>
      <c r="P18" s="75"/>
      <c r="Q18" s="73"/>
      <c r="R18" s="76">
        <v>2537152.527</v>
      </c>
      <c r="S18" s="77">
        <v>52.285714285714285</v>
      </c>
      <c r="T18" s="77">
        <v>635832.2153526087</v>
      </c>
      <c r="U18" s="78">
        <f t="shared" si="0"/>
        <v>1216072.543024115</v>
      </c>
      <c r="V18" s="73" t="s">
        <v>50</v>
      </c>
    </row>
    <row r="19" spans="1:22" ht="23.1" customHeight="1">
      <c r="A19" s="65"/>
      <c r="B19" s="73"/>
      <c r="C19" s="73"/>
      <c r="D19" s="73"/>
      <c r="E19" s="73"/>
      <c r="F19" s="73"/>
      <c r="G19" s="73"/>
      <c r="H19" s="73"/>
      <c r="I19" s="74"/>
      <c r="J19" s="74"/>
      <c r="K19" s="73"/>
      <c r="L19" s="73"/>
      <c r="M19" s="73"/>
      <c r="N19" s="73"/>
      <c r="O19" s="75"/>
      <c r="P19" s="75"/>
      <c r="Q19" s="73"/>
      <c r="R19" s="76">
        <v>7752.578125</v>
      </c>
      <c r="S19" s="77">
        <v>100</v>
      </c>
      <c r="T19" s="77">
        <v>79.3</v>
      </c>
      <c r="U19" s="78">
        <f t="shared" si="0"/>
        <v>79.3</v>
      </c>
      <c r="V19" s="73" t="s">
        <v>51</v>
      </c>
    </row>
    <row r="20" spans="1:22" ht="23.1" customHeight="1">
      <c r="A20" s="65"/>
      <c r="B20" s="73"/>
      <c r="C20" s="73"/>
      <c r="D20" s="73"/>
      <c r="E20" s="73"/>
      <c r="F20" s="73"/>
      <c r="G20" s="73"/>
      <c r="H20" s="73"/>
      <c r="I20" s="74"/>
      <c r="J20" s="74"/>
      <c r="K20" s="73"/>
      <c r="L20" s="73"/>
      <c r="M20" s="73"/>
      <c r="N20" s="73"/>
      <c r="O20" s="75"/>
      <c r="P20" s="75"/>
      <c r="Q20" s="73"/>
      <c r="R20" s="76">
        <v>529430.0076923077</v>
      </c>
      <c r="S20" s="77" t="s">
        <v>52</v>
      </c>
      <c r="T20" s="77">
        <v>79.8049</v>
      </c>
      <c r="U20" s="78" t="str">
        <f t="shared" si="0"/>
        <v>N/A</v>
      </c>
      <c r="V20" s="73" t="s">
        <v>53</v>
      </c>
    </row>
    <row r="21" spans="1:22" ht="23.1" customHeight="1">
      <c r="A21" s="65"/>
      <c r="B21" s="73"/>
      <c r="C21" s="73"/>
      <c r="D21" s="73"/>
      <c r="E21" s="73"/>
      <c r="F21" s="73"/>
      <c r="G21" s="73"/>
      <c r="H21" s="73"/>
      <c r="I21" s="74"/>
      <c r="J21" s="74"/>
      <c r="K21" s="73"/>
      <c r="L21" s="73"/>
      <c r="M21" s="73"/>
      <c r="N21" s="73"/>
      <c r="O21" s="75"/>
      <c r="P21" s="75"/>
      <c r="Q21" s="73"/>
      <c r="R21" s="76">
        <v>32.07666666666667</v>
      </c>
      <c r="S21" s="77">
        <v>48</v>
      </c>
      <c r="T21" s="77">
        <v>83.49625</v>
      </c>
      <c r="U21" s="78">
        <f t="shared" si="0"/>
        <v>173.95052083333334</v>
      </c>
      <c r="V21" s="73" t="s">
        <v>54</v>
      </c>
    </row>
    <row r="22" spans="1:22" ht="23.1" customHeight="1">
      <c r="A22" s="65"/>
      <c r="B22" s="73"/>
      <c r="C22" s="73"/>
      <c r="D22" s="73"/>
      <c r="E22" s="73"/>
      <c r="F22" s="73"/>
      <c r="G22" s="73"/>
      <c r="H22" s="73"/>
      <c r="I22" s="74"/>
      <c r="J22" s="74"/>
      <c r="K22" s="73"/>
      <c r="L22" s="73"/>
      <c r="M22" s="73"/>
      <c r="N22" s="73"/>
      <c r="O22" s="75"/>
      <c r="P22" s="75"/>
      <c r="Q22" s="73"/>
      <c r="R22" s="76" t="s">
        <v>52</v>
      </c>
      <c r="S22" s="77" t="s">
        <v>52</v>
      </c>
      <c r="T22" s="77">
        <v>99</v>
      </c>
      <c r="U22" s="78" t="str">
        <f t="shared" si="0"/>
        <v>N/A</v>
      </c>
      <c r="V22" s="73" t="s">
        <v>55</v>
      </c>
    </row>
    <row r="23" spans="1:22" ht="23.1" customHeight="1">
      <c r="A23" s="65"/>
      <c r="B23" s="73"/>
      <c r="C23" s="73"/>
      <c r="D23" s="73"/>
      <c r="E23" s="73"/>
      <c r="F23" s="73"/>
      <c r="G23" s="73"/>
      <c r="H23" s="73"/>
      <c r="I23" s="74"/>
      <c r="J23" s="74"/>
      <c r="K23" s="73"/>
      <c r="L23" s="73"/>
      <c r="M23" s="73"/>
      <c r="N23" s="73"/>
      <c r="O23" s="75"/>
      <c r="P23" s="75"/>
      <c r="Q23" s="73"/>
      <c r="R23" s="76">
        <v>114</v>
      </c>
      <c r="S23" s="77">
        <v>100</v>
      </c>
      <c r="T23" s="77">
        <v>100</v>
      </c>
      <c r="U23" s="78">
        <f t="shared" si="0"/>
        <v>100</v>
      </c>
      <c r="V23" s="73" t="s">
        <v>56</v>
      </c>
    </row>
    <row r="24" spans="1:22" ht="23.1" customHeight="1">
      <c r="A24" s="65"/>
      <c r="B24" s="73"/>
      <c r="C24" s="73"/>
      <c r="D24" s="73"/>
      <c r="E24" s="73"/>
      <c r="F24" s="73"/>
      <c r="G24" s="73"/>
      <c r="H24" s="73"/>
      <c r="I24" s="74"/>
      <c r="J24" s="74"/>
      <c r="K24" s="73"/>
      <c r="L24" s="73"/>
      <c r="M24" s="73"/>
      <c r="N24" s="73"/>
      <c r="O24" s="75"/>
      <c r="P24" s="75"/>
      <c r="Q24" s="73"/>
      <c r="R24" s="76">
        <v>359541.1666666667</v>
      </c>
      <c r="S24" s="77" t="s">
        <v>52</v>
      </c>
      <c r="T24" s="77">
        <v>100</v>
      </c>
      <c r="U24" s="78" t="str">
        <f t="shared" si="0"/>
        <v>N/A</v>
      </c>
      <c r="V24" s="73" t="s">
        <v>57</v>
      </c>
    </row>
    <row r="25" spans="1:22" ht="23.1" customHeight="1">
      <c r="A25" s="65"/>
      <c r="B25" s="73"/>
      <c r="C25" s="73"/>
      <c r="D25" s="73"/>
      <c r="E25" s="73"/>
      <c r="F25" s="73"/>
      <c r="G25" s="73"/>
      <c r="H25" s="73"/>
      <c r="I25" s="74"/>
      <c r="J25" s="74"/>
      <c r="K25" s="73"/>
      <c r="L25" s="73"/>
      <c r="M25" s="73"/>
      <c r="N25" s="73"/>
      <c r="O25" s="75"/>
      <c r="P25" s="75"/>
      <c r="Q25" s="73"/>
      <c r="R25" s="76">
        <v>481593.6142857143</v>
      </c>
      <c r="S25" s="77">
        <v>100</v>
      </c>
      <c r="T25" s="77">
        <v>77.40285714285714</v>
      </c>
      <c r="U25" s="78">
        <f t="shared" si="0"/>
        <v>77.40285714285714</v>
      </c>
      <c r="V25" s="73" t="s">
        <v>58</v>
      </c>
    </row>
    <row r="26" spans="1:22" ht="23.1" customHeight="1">
      <c r="A26" s="65"/>
      <c r="B26" s="73"/>
      <c r="C26" s="73"/>
      <c r="D26" s="73"/>
      <c r="E26" s="73"/>
      <c r="F26" s="73"/>
      <c r="G26" s="73"/>
      <c r="H26" s="73"/>
      <c r="I26" s="74"/>
      <c r="J26" s="74"/>
      <c r="K26" s="73"/>
      <c r="L26" s="73"/>
      <c r="M26" s="73"/>
      <c r="N26" s="73"/>
      <c r="O26" s="75"/>
      <c r="P26" s="75"/>
      <c r="Q26" s="73"/>
      <c r="R26" s="76">
        <v>100</v>
      </c>
      <c r="S26" s="77">
        <v>100</v>
      </c>
      <c r="T26" s="77">
        <v>109.69500000000001</v>
      </c>
      <c r="U26" s="78">
        <f t="shared" si="0"/>
        <v>109.69500000000001</v>
      </c>
      <c r="V26" s="73" t="s">
        <v>59</v>
      </c>
    </row>
    <row r="27" spans="1:22" ht="23.1" customHeight="1">
      <c r="A27" s="65"/>
      <c r="B27" s="73"/>
      <c r="C27" s="73"/>
      <c r="D27" s="73"/>
      <c r="E27" s="73"/>
      <c r="F27" s="73"/>
      <c r="G27" s="73"/>
      <c r="H27" s="73"/>
      <c r="I27" s="74"/>
      <c r="J27" s="74"/>
      <c r="K27" s="73"/>
      <c r="L27" s="73"/>
      <c r="M27" s="73"/>
      <c r="N27" s="73"/>
      <c r="O27" s="75"/>
      <c r="P27" s="75"/>
      <c r="Q27" s="73"/>
      <c r="R27" s="76">
        <v>89395.51727272727</v>
      </c>
      <c r="S27" s="77">
        <v>109249.63222222222</v>
      </c>
      <c r="T27" s="77">
        <v>968023.2495454546</v>
      </c>
      <c r="U27" s="78">
        <f t="shared" si="0"/>
        <v>886.0654538190302</v>
      </c>
      <c r="V27" s="73" t="s">
        <v>60</v>
      </c>
    </row>
    <row r="28" spans="1:22" ht="23.1" customHeight="1">
      <c r="A28" s="65"/>
      <c r="B28" s="73"/>
      <c r="C28" s="73"/>
      <c r="D28" s="73"/>
      <c r="E28" s="73"/>
      <c r="F28" s="73"/>
      <c r="G28" s="73"/>
      <c r="H28" s="73"/>
      <c r="I28" s="74"/>
      <c r="J28" s="74"/>
      <c r="K28" s="73"/>
      <c r="L28" s="73"/>
      <c r="M28" s="73"/>
      <c r="N28" s="73"/>
      <c r="O28" s="75"/>
      <c r="P28" s="75"/>
      <c r="Q28" s="73"/>
      <c r="R28" s="76">
        <v>37</v>
      </c>
      <c r="S28" s="77">
        <v>0.5</v>
      </c>
      <c r="T28" s="77">
        <v>68.827</v>
      </c>
      <c r="U28" s="78">
        <f t="shared" si="0"/>
        <v>13765.4</v>
      </c>
      <c r="V28" s="73" t="s">
        <v>61</v>
      </c>
    </row>
    <row r="29" spans="1:22" ht="23.1" customHeight="1">
      <c r="A29" s="65"/>
      <c r="B29" s="73"/>
      <c r="C29" s="73"/>
      <c r="D29" s="73"/>
      <c r="E29" s="73"/>
      <c r="F29" s="73"/>
      <c r="G29" s="73"/>
      <c r="H29" s="73"/>
      <c r="I29" s="74"/>
      <c r="J29" s="74"/>
      <c r="K29" s="73"/>
      <c r="L29" s="73"/>
      <c r="M29" s="73"/>
      <c r="N29" s="73"/>
      <c r="O29" s="75"/>
      <c r="P29" s="75"/>
      <c r="Q29" s="73"/>
      <c r="R29" s="76">
        <v>125027</v>
      </c>
      <c r="S29" s="77">
        <v>250050</v>
      </c>
      <c r="T29" s="77">
        <v>82.40666666666667</v>
      </c>
      <c r="U29" s="78">
        <f t="shared" si="0"/>
        <v>0.032956075451576354</v>
      </c>
      <c r="V29" s="73" t="s">
        <v>62</v>
      </c>
    </row>
    <row r="30" spans="1:22" ht="23.1" customHeight="1">
      <c r="A30" s="65"/>
      <c r="B30" s="73"/>
      <c r="C30" s="73"/>
      <c r="D30" s="73"/>
      <c r="E30" s="73"/>
      <c r="F30" s="73"/>
      <c r="G30" s="73"/>
      <c r="H30" s="73"/>
      <c r="I30" s="74"/>
      <c r="J30" s="74"/>
      <c r="K30" s="73"/>
      <c r="L30" s="73"/>
      <c r="M30" s="73"/>
      <c r="N30" s="73"/>
      <c r="O30" s="75"/>
      <c r="P30" s="75"/>
      <c r="Q30" s="73"/>
      <c r="R30" s="76">
        <v>1</v>
      </c>
      <c r="S30" s="77" t="s">
        <v>52</v>
      </c>
      <c r="T30" s="77">
        <v>38</v>
      </c>
      <c r="U30" s="78" t="str">
        <f t="shared" si="0"/>
        <v>N/A</v>
      </c>
      <c r="V30" s="73" t="s">
        <v>63</v>
      </c>
    </row>
    <row r="31" spans="1:22" ht="23.1" customHeight="1">
      <c r="A31" s="65"/>
      <c r="B31" s="73"/>
      <c r="C31" s="73"/>
      <c r="D31" s="73"/>
      <c r="E31" s="73"/>
      <c r="F31" s="73"/>
      <c r="G31" s="73"/>
      <c r="H31" s="73"/>
      <c r="I31" s="74"/>
      <c r="J31" s="74"/>
      <c r="K31" s="73"/>
      <c r="L31" s="73"/>
      <c r="M31" s="73"/>
      <c r="N31" s="73"/>
      <c r="O31" s="75"/>
      <c r="P31" s="75"/>
      <c r="Q31" s="73"/>
      <c r="R31" s="76" t="s">
        <v>52</v>
      </c>
      <c r="S31" s="77" t="s">
        <v>52</v>
      </c>
      <c r="T31" s="77">
        <v>87</v>
      </c>
      <c r="U31" s="78" t="str">
        <f t="shared" si="0"/>
        <v>N/A</v>
      </c>
      <c r="V31" s="73" t="s">
        <v>64</v>
      </c>
    </row>
    <row r="32" spans="1:22" ht="23.1" customHeight="1">
      <c r="A32" s="65"/>
      <c r="B32" s="73"/>
      <c r="C32" s="73"/>
      <c r="D32" s="73"/>
      <c r="E32" s="73"/>
      <c r="F32" s="73"/>
      <c r="G32" s="73"/>
      <c r="H32" s="73"/>
      <c r="I32" s="74"/>
      <c r="J32" s="74"/>
      <c r="K32" s="73"/>
      <c r="L32" s="73"/>
      <c r="M32" s="73"/>
      <c r="N32" s="73"/>
      <c r="O32" s="75"/>
      <c r="P32" s="75"/>
      <c r="Q32" s="73"/>
      <c r="R32" s="76" t="s">
        <v>52</v>
      </c>
      <c r="S32" s="77" t="s">
        <v>52</v>
      </c>
      <c r="T32" s="77">
        <v>23157122.904285718</v>
      </c>
      <c r="U32" s="78" t="str">
        <f t="shared" si="0"/>
        <v>N/A</v>
      </c>
      <c r="V32" s="73" t="s">
        <v>65</v>
      </c>
    </row>
    <row r="33" spans="1:22" ht="23.1" customHeight="1">
      <c r="A33" s="65"/>
      <c r="B33" s="73"/>
      <c r="C33" s="73"/>
      <c r="D33" s="73"/>
      <c r="E33" s="73"/>
      <c r="F33" s="73"/>
      <c r="G33" s="73"/>
      <c r="H33" s="73"/>
      <c r="I33" s="74"/>
      <c r="J33" s="74"/>
      <c r="K33" s="73"/>
      <c r="L33" s="73"/>
      <c r="M33" s="73"/>
      <c r="N33" s="73"/>
      <c r="O33" s="75"/>
      <c r="P33" s="75"/>
      <c r="Q33" s="73"/>
      <c r="R33" s="76">
        <v>100</v>
      </c>
      <c r="S33" s="77">
        <v>100</v>
      </c>
      <c r="T33" s="77">
        <v>66.99666666666667</v>
      </c>
      <c r="U33" s="78">
        <f t="shared" si="0"/>
        <v>66.99666666666667</v>
      </c>
      <c r="V33" s="73" t="s">
        <v>66</v>
      </c>
    </row>
    <row r="34" spans="1:22" ht="23.1" customHeight="1">
      <c r="A34" s="65"/>
      <c r="B34" s="73"/>
      <c r="C34" s="73"/>
      <c r="D34" s="73"/>
      <c r="E34" s="73"/>
      <c r="F34" s="73"/>
      <c r="G34" s="73"/>
      <c r="H34" s="73"/>
      <c r="I34" s="74"/>
      <c r="J34" s="74"/>
      <c r="K34" s="73"/>
      <c r="L34" s="73"/>
      <c r="M34" s="73"/>
      <c r="N34" s="73"/>
      <c r="O34" s="75"/>
      <c r="P34" s="75"/>
      <c r="Q34" s="73"/>
      <c r="R34" s="76">
        <v>1327037</v>
      </c>
      <c r="S34" s="77">
        <v>1492910.375</v>
      </c>
      <c r="T34" s="77">
        <v>853126.7630500001</v>
      </c>
      <c r="U34" s="78">
        <f t="shared" si="0"/>
        <v>57.145209607777026</v>
      </c>
      <c r="V34" s="73" t="s">
        <v>67</v>
      </c>
    </row>
    <row r="35" spans="1:22" ht="23.1" customHeight="1">
      <c r="A35" s="65"/>
      <c r="B35" s="73"/>
      <c r="C35" s="73"/>
      <c r="D35" s="73"/>
      <c r="E35" s="73"/>
      <c r="F35" s="73"/>
      <c r="G35" s="73"/>
      <c r="H35" s="73"/>
      <c r="I35" s="74"/>
      <c r="J35" s="74"/>
      <c r="K35" s="73"/>
      <c r="L35" s="73"/>
      <c r="M35" s="73"/>
      <c r="N35" s="73"/>
      <c r="O35" s="75"/>
      <c r="P35" s="75"/>
      <c r="Q35" s="73"/>
      <c r="R35" s="76">
        <v>39.6425</v>
      </c>
      <c r="S35" s="77">
        <v>33.333333333333336</v>
      </c>
      <c r="T35" s="77">
        <v>5695318.51</v>
      </c>
      <c r="U35" s="78">
        <f t="shared" si="0"/>
        <v>17085955.529999997</v>
      </c>
      <c r="V35" s="73" t="s">
        <v>68</v>
      </c>
    </row>
    <row r="36" spans="1:22" ht="23.1" customHeight="1">
      <c r="A36" s="65"/>
      <c r="B36" s="73"/>
      <c r="C36" s="73"/>
      <c r="D36" s="73"/>
      <c r="E36" s="73"/>
      <c r="F36" s="73"/>
      <c r="G36" s="73"/>
      <c r="H36" s="73"/>
      <c r="I36" s="74"/>
      <c r="J36" s="74"/>
      <c r="K36" s="73"/>
      <c r="L36" s="73"/>
      <c r="M36" s="73"/>
      <c r="N36" s="73"/>
      <c r="O36" s="75"/>
      <c r="P36" s="75"/>
      <c r="Q36" s="73"/>
      <c r="R36" s="76">
        <v>17</v>
      </c>
      <c r="S36" s="77">
        <v>22.5</v>
      </c>
      <c r="T36" s="77">
        <v>34.25</v>
      </c>
      <c r="U36" s="78">
        <f t="shared" si="0"/>
        <v>152.22222222222223</v>
      </c>
      <c r="V36" s="73" t="s">
        <v>69</v>
      </c>
    </row>
    <row r="37" spans="1:22" ht="23.1" customHeight="1">
      <c r="A37" s="65"/>
      <c r="B37" s="73"/>
      <c r="C37" s="73"/>
      <c r="D37" s="73"/>
      <c r="E37" s="73"/>
      <c r="F37" s="73"/>
      <c r="G37" s="73"/>
      <c r="H37" s="73"/>
      <c r="I37" s="74"/>
      <c r="J37" s="74"/>
      <c r="K37" s="73"/>
      <c r="L37" s="73"/>
      <c r="M37" s="73"/>
      <c r="N37" s="73"/>
      <c r="O37" s="75"/>
      <c r="P37" s="75"/>
      <c r="Q37" s="73"/>
      <c r="R37" s="76">
        <v>100</v>
      </c>
      <c r="S37" s="77">
        <v>100</v>
      </c>
      <c r="T37" s="77">
        <v>100</v>
      </c>
      <c r="U37" s="78">
        <f t="shared" si="0"/>
        <v>100</v>
      </c>
      <c r="V37" s="73" t="s">
        <v>70</v>
      </c>
    </row>
    <row r="38" spans="1:22" ht="23.1" customHeight="1">
      <c r="A38" s="65"/>
      <c r="B38" s="73"/>
      <c r="C38" s="73"/>
      <c r="D38" s="73"/>
      <c r="E38" s="73"/>
      <c r="F38" s="73"/>
      <c r="G38" s="73"/>
      <c r="H38" s="73"/>
      <c r="I38" s="74"/>
      <c r="J38" s="74"/>
      <c r="K38" s="73"/>
      <c r="L38" s="73"/>
      <c r="M38" s="73"/>
      <c r="N38" s="73"/>
      <c r="O38" s="75"/>
      <c r="P38" s="75"/>
      <c r="Q38" s="73"/>
      <c r="R38" s="76" t="s">
        <v>52</v>
      </c>
      <c r="S38" s="77" t="s">
        <v>52</v>
      </c>
      <c r="T38" s="77">
        <v>50.36</v>
      </c>
      <c r="U38" s="78" t="str">
        <f t="shared" si="0"/>
        <v>N/A</v>
      </c>
      <c r="V38" s="73" t="s">
        <v>71</v>
      </c>
    </row>
    <row r="39" spans="1:22" ht="23.1" customHeight="1">
      <c r="A39" s="65"/>
      <c r="B39" s="73"/>
      <c r="C39" s="73"/>
      <c r="D39" s="73"/>
      <c r="E39" s="73"/>
      <c r="F39" s="73"/>
      <c r="G39" s="73"/>
      <c r="H39" s="73"/>
      <c r="I39" s="74"/>
      <c r="J39" s="74"/>
      <c r="K39" s="73"/>
      <c r="L39" s="73"/>
      <c r="M39" s="73"/>
      <c r="N39" s="73"/>
      <c r="O39" s="75"/>
      <c r="P39" s="75"/>
      <c r="Q39" s="73"/>
      <c r="R39" s="76">
        <v>75</v>
      </c>
      <c r="S39" s="77" t="s">
        <v>52</v>
      </c>
      <c r="T39" s="77">
        <v>54.5</v>
      </c>
      <c r="U39" s="78" t="str">
        <f t="shared" si="0"/>
        <v>N/A</v>
      </c>
      <c r="V39" s="73" t="s">
        <v>72</v>
      </c>
    </row>
    <row r="40" spans="1:22" ht="23.1" customHeight="1">
      <c r="A40" s="65"/>
      <c r="B40" s="73"/>
      <c r="C40" s="73"/>
      <c r="D40" s="73"/>
      <c r="E40" s="73"/>
      <c r="F40" s="73"/>
      <c r="G40" s="73"/>
      <c r="H40" s="73"/>
      <c r="I40" s="74"/>
      <c r="J40" s="74"/>
      <c r="K40" s="73"/>
      <c r="L40" s="73"/>
      <c r="M40" s="73"/>
      <c r="N40" s="73"/>
      <c r="O40" s="75"/>
      <c r="P40" s="75"/>
      <c r="Q40" s="73"/>
      <c r="R40" s="76">
        <v>100</v>
      </c>
      <c r="S40" s="77">
        <v>100</v>
      </c>
      <c r="T40" s="77">
        <v>99.11071428571428</v>
      </c>
      <c r="U40" s="78">
        <f t="shared" si="0"/>
        <v>99.11071428571428</v>
      </c>
      <c r="V40" s="73" t="s">
        <v>73</v>
      </c>
    </row>
    <row r="41" spans="1:22" ht="23.1" customHeight="1">
      <c r="A41" s="65"/>
      <c r="B41" s="73"/>
      <c r="C41" s="73"/>
      <c r="D41" s="73"/>
      <c r="E41" s="73"/>
      <c r="F41" s="73"/>
      <c r="G41" s="73"/>
      <c r="H41" s="73"/>
      <c r="I41" s="74"/>
      <c r="J41" s="74"/>
      <c r="K41" s="73"/>
      <c r="L41" s="73"/>
      <c r="M41" s="73"/>
      <c r="N41" s="73"/>
      <c r="O41" s="75"/>
      <c r="P41" s="75"/>
      <c r="Q41" s="73"/>
      <c r="R41" s="76">
        <v>100</v>
      </c>
      <c r="S41" s="77">
        <v>100</v>
      </c>
      <c r="T41" s="77">
        <v>84.78666666666668</v>
      </c>
      <c r="U41" s="78">
        <f t="shared" si="0"/>
        <v>84.78666666666668</v>
      </c>
      <c r="V41" s="73" t="s">
        <v>74</v>
      </c>
    </row>
    <row r="42" spans="1:22" ht="23.1" customHeight="1">
      <c r="A42" s="65"/>
      <c r="B42" s="73"/>
      <c r="C42" s="73"/>
      <c r="D42" s="73"/>
      <c r="E42" s="73"/>
      <c r="F42" s="73"/>
      <c r="G42" s="73"/>
      <c r="H42" s="73"/>
      <c r="I42" s="74"/>
      <c r="J42" s="74"/>
      <c r="K42" s="73"/>
      <c r="L42" s="73"/>
      <c r="M42" s="73"/>
      <c r="N42" s="73"/>
      <c r="O42" s="75"/>
      <c r="P42" s="75"/>
      <c r="Q42" s="73"/>
      <c r="R42" s="76" t="s">
        <v>52</v>
      </c>
      <c r="S42" s="77" t="s">
        <v>52</v>
      </c>
      <c r="T42" s="77">
        <v>97.245</v>
      </c>
      <c r="U42" s="78" t="str">
        <f t="shared" si="0"/>
        <v>N/A</v>
      </c>
      <c r="V42" s="73" t="s">
        <v>75</v>
      </c>
    </row>
    <row r="43" spans="1:22" ht="23.1" customHeight="1">
      <c r="A43" s="65"/>
      <c r="B43" s="73"/>
      <c r="C43" s="73"/>
      <c r="D43" s="73"/>
      <c r="E43" s="73"/>
      <c r="F43" s="73"/>
      <c r="G43" s="73"/>
      <c r="H43" s="73"/>
      <c r="I43" s="74"/>
      <c r="J43" s="74"/>
      <c r="K43" s="73"/>
      <c r="L43" s="73"/>
      <c r="M43" s="73"/>
      <c r="N43" s="73"/>
      <c r="O43" s="75"/>
      <c r="P43" s="75"/>
      <c r="Q43" s="73"/>
      <c r="R43" s="76">
        <v>35.61529</v>
      </c>
      <c r="S43" s="77" t="s">
        <v>52</v>
      </c>
      <c r="T43" s="77">
        <v>90</v>
      </c>
      <c r="U43" s="78" t="str">
        <f t="shared" si="0"/>
        <v>N/A</v>
      </c>
      <c r="V43" s="73" t="s">
        <v>76</v>
      </c>
    </row>
    <row r="44" spans="1:22" ht="23.1" customHeight="1" thickBot="1">
      <c r="A44" s="65"/>
      <c r="B44" s="73"/>
      <c r="C44" s="73"/>
      <c r="D44" s="73"/>
      <c r="E44" s="73"/>
      <c r="F44" s="73"/>
      <c r="G44" s="73"/>
      <c r="H44" s="73"/>
      <c r="I44" s="74"/>
      <c r="J44" s="74"/>
      <c r="K44" s="73"/>
      <c r="L44" s="73"/>
      <c r="M44" s="73"/>
      <c r="N44" s="73"/>
      <c r="O44" s="75"/>
      <c r="P44" s="75"/>
      <c r="Q44" s="73"/>
      <c r="R44" s="76">
        <v>100</v>
      </c>
      <c r="S44" s="77" t="s">
        <v>52</v>
      </c>
      <c r="T44" s="77" t="s">
        <v>52</v>
      </c>
      <c r="U44" s="78" t="str">
        <f t="shared" si="0"/>
        <v>N/A</v>
      </c>
      <c r="V44" s="73" t="s">
        <v>77</v>
      </c>
    </row>
    <row r="45" spans="1:22" ht="102.75" customHeight="1" thickBot="1" thickTop="1">
      <c r="A45" s="65"/>
      <c r="B45" s="66" t="s">
        <v>37</v>
      </c>
      <c r="C45" s="67" t="s">
        <v>78</v>
      </c>
      <c r="D45" s="67"/>
      <c r="E45" s="67"/>
      <c r="F45" s="67"/>
      <c r="G45" s="67"/>
      <c r="H45" s="67"/>
      <c r="I45" s="67" t="s">
        <v>79</v>
      </c>
      <c r="J45" s="67"/>
      <c r="K45" s="67"/>
      <c r="L45" s="67" t="s">
        <v>80</v>
      </c>
      <c r="M45" s="67"/>
      <c r="N45" s="67"/>
      <c r="O45" s="67"/>
      <c r="P45" s="68" t="s">
        <v>41</v>
      </c>
      <c r="Q45" s="68" t="s">
        <v>42</v>
      </c>
      <c r="R45" s="68">
        <v>3235438.0405378793</v>
      </c>
      <c r="S45" s="68">
        <v>3413149.5477192984</v>
      </c>
      <c r="T45" s="68">
        <v>2729094.636910222</v>
      </c>
      <c r="U45" s="68">
        <f t="shared" si="0"/>
        <v>79.95824966807655</v>
      </c>
      <c r="V45" s="69" t="s">
        <v>43</v>
      </c>
    </row>
    <row r="46" spans="1:22" ht="23.1" customHeight="1" thickBot="1" thickTop="1">
      <c r="A46" s="65"/>
      <c r="B46" s="70" t="s">
        <v>44</v>
      </c>
      <c r="C46" s="72"/>
      <c r="D46" s="72"/>
      <c r="E46" s="72"/>
      <c r="F46" s="72"/>
      <c r="G46" s="72"/>
      <c r="H46" s="72"/>
      <c r="I46" s="72"/>
      <c r="J46" s="72"/>
      <c r="K46" s="72"/>
      <c r="L46" s="72"/>
      <c r="M46" s="72"/>
      <c r="N46" s="72"/>
      <c r="O46" s="72"/>
      <c r="P46" s="72"/>
      <c r="Q46" s="72"/>
      <c r="R46" s="72"/>
      <c r="S46" s="72"/>
      <c r="T46" s="72"/>
      <c r="U46" s="72"/>
      <c r="V46" s="71"/>
    </row>
    <row r="47" spans="1:22" ht="23.1" customHeight="1">
      <c r="A47" s="65"/>
      <c r="B47" s="73"/>
      <c r="C47" s="73"/>
      <c r="D47" s="73"/>
      <c r="E47" s="73"/>
      <c r="F47" s="73"/>
      <c r="G47" s="73"/>
      <c r="H47" s="73"/>
      <c r="I47" s="74"/>
      <c r="J47" s="74"/>
      <c r="K47" s="73"/>
      <c r="L47" s="73"/>
      <c r="M47" s="73"/>
      <c r="N47" s="73"/>
      <c r="O47" s="75"/>
      <c r="P47" s="75"/>
      <c r="Q47" s="73"/>
      <c r="R47" s="76">
        <v>91.82307692307693</v>
      </c>
      <c r="S47" s="77">
        <v>91.82307692307693</v>
      </c>
      <c r="T47" s="77">
        <v>94.178831875</v>
      </c>
      <c r="U47" s="78">
        <f aca="true" t="shared" si="1" ref="U47:U79">IF(ISERROR(T47/S47),"N/A",T47/S47*100)</f>
        <v>102.56553693348411</v>
      </c>
      <c r="V47" s="73" t="s">
        <v>45</v>
      </c>
    </row>
    <row r="48" spans="1:22" ht="23.1" customHeight="1">
      <c r="A48" s="65"/>
      <c r="B48" s="73"/>
      <c r="C48" s="73"/>
      <c r="D48" s="73"/>
      <c r="E48" s="73"/>
      <c r="F48" s="73"/>
      <c r="G48" s="73"/>
      <c r="H48" s="73"/>
      <c r="I48" s="74"/>
      <c r="J48" s="74"/>
      <c r="K48" s="73"/>
      <c r="L48" s="73"/>
      <c r="M48" s="73"/>
      <c r="N48" s="73"/>
      <c r="O48" s="75"/>
      <c r="P48" s="75"/>
      <c r="Q48" s="73"/>
      <c r="R48" s="76">
        <v>2438275.809090909</v>
      </c>
      <c r="S48" s="77">
        <v>71.25</v>
      </c>
      <c r="T48" s="77">
        <v>824742.6418695654</v>
      </c>
      <c r="U48" s="78">
        <f t="shared" si="1"/>
        <v>1157533.5324485127</v>
      </c>
      <c r="V48" s="73" t="s">
        <v>50</v>
      </c>
    </row>
    <row r="49" spans="1:22" ht="23.1" customHeight="1">
      <c r="A49" s="65"/>
      <c r="B49" s="73"/>
      <c r="C49" s="73"/>
      <c r="D49" s="73"/>
      <c r="E49" s="73"/>
      <c r="F49" s="73"/>
      <c r="G49" s="73"/>
      <c r="H49" s="73"/>
      <c r="I49" s="74"/>
      <c r="J49" s="74"/>
      <c r="K49" s="73"/>
      <c r="L49" s="73"/>
      <c r="M49" s="73"/>
      <c r="N49" s="73"/>
      <c r="O49" s="75"/>
      <c r="P49" s="75"/>
      <c r="Q49" s="73"/>
      <c r="R49" s="76">
        <v>84</v>
      </c>
      <c r="S49" s="77">
        <v>100</v>
      </c>
      <c r="T49" s="77">
        <v>98.81</v>
      </c>
      <c r="U49" s="78">
        <f t="shared" si="1"/>
        <v>98.81</v>
      </c>
      <c r="V49" s="73" t="s">
        <v>59</v>
      </c>
    </row>
    <row r="50" spans="1:22" ht="23.1" customHeight="1">
      <c r="A50" s="65"/>
      <c r="B50" s="73"/>
      <c r="C50" s="73"/>
      <c r="D50" s="73"/>
      <c r="E50" s="73"/>
      <c r="F50" s="73"/>
      <c r="G50" s="73"/>
      <c r="H50" s="73"/>
      <c r="I50" s="74"/>
      <c r="J50" s="74"/>
      <c r="K50" s="73"/>
      <c r="L50" s="73"/>
      <c r="M50" s="73"/>
      <c r="N50" s="73"/>
      <c r="O50" s="75"/>
      <c r="P50" s="75"/>
      <c r="Q50" s="73"/>
      <c r="R50" s="76">
        <v>100</v>
      </c>
      <c r="S50" s="77">
        <v>100</v>
      </c>
      <c r="T50" s="77">
        <v>1428084.6952173912</v>
      </c>
      <c r="U50" s="78">
        <f t="shared" si="1"/>
        <v>1428084.6952173912</v>
      </c>
      <c r="V50" s="73" t="s">
        <v>46</v>
      </c>
    </row>
    <row r="51" spans="1:22" ht="23.1" customHeight="1">
      <c r="A51" s="65"/>
      <c r="B51" s="73"/>
      <c r="C51" s="73"/>
      <c r="D51" s="73"/>
      <c r="E51" s="73"/>
      <c r="F51" s="73"/>
      <c r="G51" s="73"/>
      <c r="H51" s="73"/>
      <c r="I51" s="74"/>
      <c r="J51" s="74"/>
      <c r="K51" s="73"/>
      <c r="L51" s="73"/>
      <c r="M51" s="73"/>
      <c r="N51" s="73"/>
      <c r="O51" s="75"/>
      <c r="P51" s="75"/>
      <c r="Q51" s="73"/>
      <c r="R51" s="76">
        <v>3186150.4962500003</v>
      </c>
      <c r="S51" s="77">
        <v>100</v>
      </c>
      <c r="T51" s="77">
        <v>1836292.994736842</v>
      </c>
      <c r="U51" s="78">
        <f t="shared" si="1"/>
        <v>1836292.9947368423</v>
      </c>
      <c r="V51" s="73" t="s">
        <v>47</v>
      </c>
    </row>
    <row r="52" spans="1:22" ht="23.1" customHeight="1">
      <c r="A52" s="65"/>
      <c r="B52" s="73"/>
      <c r="C52" s="73"/>
      <c r="D52" s="73"/>
      <c r="E52" s="73"/>
      <c r="F52" s="73"/>
      <c r="G52" s="73"/>
      <c r="H52" s="73"/>
      <c r="I52" s="74"/>
      <c r="J52" s="74"/>
      <c r="K52" s="73"/>
      <c r="L52" s="73"/>
      <c r="M52" s="73"/>
      <c r="N52" s="73"/>
      <c r="O52" s="75"/>
      <c r="P52" s="75"/>
      <c r="Q52" s="73"/>
      <c r="R52" s="76">
        <v>745800.5</v>
      </c>
      <c r="S52" s="77">
        <v>745800.5</v>
      </c>
      <c r="T52" s="77">
        <v>97.05</v>
      </c>
      <c r="U52" s="78">
        <f t="shared" si="1"/>
        <v>0.01301286335957136</v>
      </c>
      <c r="V52" s="73" t="s">
        <v>75</v>
      </c>
    </row>
    <row r="53" spans="1:22" ht="23.1" customHeight="1">
      <c r="A53" s="65"/>
      <c r="B53" s="73"/>
      <c r="C53" s="73"/>
      <c r="D53" s="73"/>
      <c r="E53" s="73"/>
      <c r="F53" s="73"/>
      <c r="G53" s="73"/>
      <c r="H53" s="73"/>
      <c r="I53" s="74"/>
      <c r="J53" s="74"/>
      <c r="K53" s="73"/>
      <c r="L53" s="73"/>
      <c r="M53" s="73"/>
      <c r="N53" s="73"/>
      <c r="O53" s="75"/>
      <c r="P53" s="75"/>
      <c r="Q53" s="73"/>
      <c r="R53" s="76">
        <v>28821053.94153846</v>
      </c>
      <c r="S53" s="77">
        <v>28821053.94153846</v>
      </c>
      <c r="T53" s="77">
        <v>89.69833333333334</v>
      </c>
      <c r="U53" s="78">
        <f t="shared" si="1"/>
        <v>0.0003112250284645394</v>
      </c>
      <c r="V53" s="73" t="s">
        <v>49</v>
      </c>
    </row>
    <row r="54" spans="1:22" ht="23.1" customHeight="1">
      <c r="A54" s="65"/>
      <c r="B54" s="73"/>
      <c r="C54" s="73"/>
      <c r="D54" s="73"/>
      <c r="E54" s="73"/>
      <c r="F54" s="73"/>
      <c r="G54" s="73"/>
      <c r="H54" s="73"/>
      <c r="I54" s="74"/>
      <c r="J54" s="74"/>
      <c r="K54" s="73"/>
      <c r="L54" s="73"/>
      <c r="M54" s="73"/>
      <c r="N54" s="73"/>
      <c r="O54" s="75"/>
      <c r="P54" s="75"/>
      <c r="Q54" s="73"/>
      <c r="R54" s="76">
        <v>1194363.3</v>
      </c>
      <c r="S54" s="77">
        <v>1327064.7777777778</v>
      </c>
      <c r="T54" s="77">
        <v>76.30040307692308</v>
      </c>
      <c r="U54" s="78">
        <f t="shared" si="1"/>
        <v>0.005749561314157633</v>
      </c>
      <c r="V54" s="73" t="s">
        <v>67</v>
      </c>
    </row>
    <row r="55" spans="1:22" ht="23.1" customHeight="1">
      <c r="A55" s="65"/>
      <c r="B55" s="73"/>
      <c r="C55" s="73"/>
      <c r="D55" s="73"/>
      <c r="E55" s="73"/>
      <c r="F55" s="73"/>
      <c r="G55" s="73"/>
      <c r="H55" s="73"/>
      <c r="I55" s="74"/>
      <c r="J55" s="74"/>
      <c r="K55" s="73"/>
      <c r="L55" s="73"/>
      <c r="M55" s="73"/>
      <c r="N55" s="73"/>
      <c r="O55" s="75"/>
      <c r="P55" s="75"/>
      <c r="Q55" s="73"/>
      <c r="R55" s="76">
        <v>100</v>
      </c>
      <c r="S55" s="77">
        <v>100</v>
      </c>
      <c r="T55" s="77">
        <v>75.2875</v>
      </c>
      <c r="U55" s="78">
        <f t="shared" si="1"/>
        <v>75.2875</v>
      </c>
      <c r="V55" s="73" t="s">
        <v>66</v>
      </c>
    </row>
    <row r="56" spans="1:22" ht="23.1" customHeight="1">
      <c r="A56" s="65"/>
      <c r="B56" s="73"/>
      <c r="C56" s="73"/>
      <c r="D56" s="73"/>
      <c r="E56" s="73"/>
      <c r="F56" s="73"/>
      <c r="G56" s="73"/>
      <c r="H56" s="73"/>
      <c r="I56" s="74"/>
      <c r="J56" s="74"/>
      <c r="K56" s="73"/>
      <c r="L56" s="73"/>
      <c r="M56" s="73"/>
      <c r="N56" s="73"/>
      <c r="O56" s="75"/>
      <c r="P56" s="75"/>
      <c r="Q56" s="73"/>
      <c r="R56" s="76" t="s">
        <v>52</v>
      </c>
      <c r="S56" s="77" t="s">
        <v>52</v>
      </c>
      <c r="T56" s="77">
        <v>73</v>
      </c>
      <c r="U56" s="78" t="str">
        <f t="shared" si="1"/>
        <v>N/A</v>
      </c>
      <c r="V56" s="73" t="s">
        <v>64</v>
      </c>
    </row>
    <row r="57" spans="1:22" ht="23.1" customHeight="1">
      <c r="A57" s="65"/>
      <c r="B57" s="73"/>
      <c r="C57" s="73"/>
      <c r="D57" s="73"/>
      <c r="E57" s="73"/>
      <c r="F57" s="73"/>
      <c r="G57" s="73"/>
      <c r="H57" s="73"/>
      <c r="I57" s="74"/>
      <c r="J57" s="74"/>
      <c r="K57" s="73"/>
      <c r="L57" s="73"/>
      <c r="M57" s="73"/>
      <c r="N57" s="73"/>
      <c r="O57" s="75"/>
      <c r="P57" s="75"/>
      <c r="Q57" s="73"/>
      <c r="R57" s="76">
        <v>3297550.731333333</v>
      </c>
      <c r="S57" s="77" t="s">
        <v>52</v>
      </c>
      <c r="T57" s="77">
        <v>646452.5858807339</v>
      </c>
      <c r="U57" s="78" t="str">
        <f t="shared" si="1"/>
        <v>N/A</v>
      </c>
      <c r="V57" s="73" t="s">
        <v>53</v>
      </c>
    </row>
    <row r="58" spans="1:22" ht="23.1" customHeight="1">
      <c r="A58" s="65"/>
      <c r="B58" s="73"/>
      <c r="C58" s="73"/>
      <c r="D58" s="73"/>
      <c r="E58" s="73"/>
      <c r="F58" s="73"/>
      <c r="G58" s="73"/>
      <c r="H58" s="73"/>
      <c r="I58" s="74"/>
      <c r="J58" s="74"/>
      <c r="K58" s="73"/>
      <c r="L58" s="73"/>
      <c r="M58" s="73"/>
      <c r="N58" s="73"/>
      <c r="O58" s="75"/>
      <c r="P58" s="75"/>
      <c r="Q58" s="73"/>
      <c r="R58" s="76">
        <v>101470.59999999999</v>
      </c>
      <c r="S58" s="77">
        <v>100</v>
      </c>
      <c r="T58" s="77">
        <v>199508.69285714286</v>
      </c>
      <c r="U58" s="78">
        <f t="shared" si="1"/>
        <v>199508.69285714286</v>
      </c>
      <c r="V58" s="73" t="s">
        <v>51</v>
      </c>
    </row>
    <row r="59" spans="1:22" ht="23.1" customHeight="1">
      <c r="A59" s="65"/>
      <c r="B59" s="73"/>
      <c r="C59" s="73"/>
      <c r="D59" s="73"/>
      <c r="E59" s="73"/>
      <c r="F59" s="73"/>
      <c r="G59" s="73"/>
      <c r="H59" s="73"/>
      <c r="I59" s="74"/>
      <c r="J59" s="74"/>
      <c r="K59" s="73"/>
      <c r="L59" s="73"/>
      <c r="M59" s="73"/>
      <c r="N59" s="73"/>
      <c r="O59" s="75"/>
      <c r="P59" s="75"/>
      <c r="Q59" s="73"/>
      <c r="R59" s="76">
        <v>3431326.785</v>
      </c>
      <c r="S59" s="77">
        <v>100</v>
      </c>
      <c r="T59" s="77">
        <v>2651553.0896428577</v>
      </c>
      <c r="U59" s="78">
        <f t="shared" si="1"/>
        <v>2651553.0896428577</v>
      </c>
      <c r="V59" s="73" t="s">
        <v>48</v>
      </c>
    </row>
    <row r="60" spans="1:22" ht="23.1" customHeight="1">
      <c r="A60" s="65"/>
      <c r="B60" s="73"/>
      <c r="C60" s="73"/>
      <c r="D60" s="73"/>
      <c r="E60" s="73"/>
      <c r="F60" s="73"/>
      <c r="G60" s="73"/>
      <c r="H60" s="73"/>
      <c r="I60" s="74"/>
      <c r="J60" s="74"/>
      <c r="K60" s="73"/>
      <c r="L60" s="73"/>
      <c r="M60" s="73"/>
      <c r="N60" s="73"/>
      <c r="O60" s="75"/>
      <c r="P60" s="75"/>
      <c r="Q60" s="73"/>
      <c r="R60" s="76">
        <v>65563.56066666666</v>
      </c>
      <c r="S60" s="77">
        <v>81949.20083333332</v>
      </c>
      <c r="T60" s="77">
        <v>2422554.5333999996</v>
      </c>
      <c r="U60" s="78">
        <f t="shared" si="1"/>
        <v>2956.166147766277</v>
      </c>
      <c r="V60" s="73" t="s">
        <v>60</v>
      </c>
    </row>
    <row r="61" spans="1:22" ht="23.1" customHeight="1">
      <c r="A61" s="65"/>
      <c r="B61" s="73"/>
      <c r="C61" s="73"/>
      <c r="D61" s="73"/>
      <c r="E61" s="73"/>
      <c r="F61" s="73"/>
      <c r="G61" s="73"/>
      <c r="H61" s="73"/>
      <c r="I61" s="74"/>
      <c r="J61" s="74"/>
      <c r="K61" s="73"/>
      <c r="L61" s="73"/>
      <c r="M61" s="73"/>
      <c r="N61" s="73"/>
      <c r="O61" s="75"/>
      <c r="P61" s="75"/>
      <c r="Q61" s="73"/>
      <c r="R61" s="76">
        <v>48.98</v>
      </c>
      <c r="S61" s="77">
        <v>48.98</v>
      </c>
      <c r="T61" s="77">
        <v>3559623.055</v>
      </c>
      <c r="U61" s="78">
        <f t="shared" si="1"/>
        <v>7267503.1747652115</v>
      </c>
      <c r="V61" s="73" t="s">
        <v>68</v>
      </c>
    </row>
    <row r="62" spans="1:22" ht="23.1" customHeight="1">
      <c r="A62" s="65"/>
      <c r="B62" s="73"/>
      <c r="C62" s="73"/>
      <c r="D62" s="73"/>
      <c r="E62" s="73"/>
      <c r="F62" s="73"/>
      <c r="G62" s="73"/>
      <c r="H62" s="73"/>
      <c r="I62" s="74"/>
      <c r="J62" s="74"/>
      <c r="K62" s="73"/>
      <c r="L62" s="73"/>
      <c r="M62" s="73"/>
      <c r="N62" s="73"/>
      <c r="O62" s="75"/>
      <c r="P62" s="75"/>
      <c r="Q62" s="73"/>
      <c r="R62" s="76">
        <v>29.759416666666667</v>
      </c>
      <c r="S62" s="77">
        <v>50.5</v>
      </c>
      <c r="T62" s="77">
        <v>1632943.775</v>
      </c>
      <c r="U62" s="78">
        <f t="shared" si="1"/>
        <v>3233552.02970297</v>
      </c>
      <c r="V62" s="73" t="s">
        <v>61</v>
      </c>
    </row>
    <row r="63" spans="1:22" ht="23.1" customHeight="1">
      <c r="A63" s="65"/>
      <c r="B63" s="73"/>
      <c r="C63" s="73"/>
      <c r="D63" s="73"/>
      <c r="E63" s="73"/>
      <c r="F63" s="73"/>
      <c r="G63" s="73"/>
      <c r="H63" s="73"/>
      <c r="I63" s="74"/>
      <c r="J63" s="74"/>
      <c r="K63" s="73"/>
      <c r="L63" s="73"/>
      <c r="M63" s="73"/>
      <c r="N63" s="73"/>
      <c r="O63" s="75"/>
      <c r="P63" s="75"/>
      <c r="Q63" s="73"/>
      <c r="R63" s="76">
        <v>53.11000000000001</v>
      </c>
      <c r="S63" s="77">
        <v>73.4925</v>
      </c>
      <c r="T63" s="77">
        <v>75.89750000000001</v>
      </c>
      <c r="U63" s="78">
        <f t="shared" si="1"/>
        <v>103.27244276626865</v>
      </c>
      <c r="V63" s="73" t="s">
        <v>54</v>
      </c>
    </row>
    <row r="64" spans="1:22" ht="23.1" customHeight="1">
      <c r="A64" s="65"/>
      <c r="B64" s="73"/>
      <c r="C64" s="73"/>
      <c r="D64" s="73"/>
      <c r="E64" s="73"/>
      <c r="F64" s="73"/>
      <c r="G64" s="73"/>
      <c r="H64" s="73"/>
      <c r="I64" s="74"/>
      <c r="J64" s="74"/>
      <c r="K64" s="73"/>
      <c r="L64" s="73"/>
      <c r="M64" s="73"/>
      <c r="N64" s="73"/>
      <c r="O64" s="75"/>
      <c r="P64" s="75"/>
      <c r="Q64" s="73"/>
      <c r="R64" s="76">
        <v>20</v>
      </c>
      <c r="S64" s="77">
        <v>20</v>
      </c>
      <c r="T64" s="77">
        <v>59.5</v>
      </c>
      <c r="U64" s="78">
        <f t="shared" si="1"/>
        <v>297.5</v>
      </c>
      <c r="V64" s="73" t="s">
        <v>69</v>
      </c>
    </row>
    <row r="65" spans="1:22" ht="23.1" customHeight="1">
      <c r="A65" s="65"/>
      <c r="B65" s="73"/>
      <c r="C65" s="73"/>
      <c r="D65" s="73"/>
      <c r="E65" s="73"/>
      <c r="F65" s="73"/>
      <c r="G65" s="73"/>
      <c r="H65" s="73"/>
      <c r="I65" s="74"/>
      <c r="J65" s="74"/>
      <c r="K65" s="73"/>
      <c r="L65" s="73"/>
      <c r="M65" s="73"/>
      <c r="N65" s="73"/>
      <c r="O65" s="75"/>
      <c r="P65" s="75"/>
      <c r="Q65" s="73"/>
      <c r="R65" s="76" t="s">
        <v>52</v>
      </c>
      <c r="S65" s="77" t="s">
        <v>52</v>
      </c>
      <c r="T65" s="77">
        <v>39734464.16857143</v>
      </c>
      <c r="U65" s="78" t="str">
        <f t="shared" si="1"/>
        <v>N/A</v>
      </c>
      <c r="V65" s="73" t="s">
        <v>65</v>
      </c>
    </row>
    <row r="66" spans="1:22" ht="23.1" customHeight="1">
      <c r="A66" s="65"/>
      <c r="B66" s="73"/>
      <c r="C66" s="73"/>
      <c r="D66" s="73"/>
      <c r="E66" s="73"/>
      <c r="F66" s="73"/>
      <c r="G66" s="73"/>
      <c r="H66" s="73"/>
      <c r="I66" s="74"/>
      <c r="J66" s="74"/>
      <c r="K66" s="73"/>
      <c r="L66" s="73"/>
      <c r="M66" s="73"/>
      <c r="N66" s="73"/>
      <c r="O66" s="75"/>
      <c r="P66" s="75"/>
      <c r="Q66" s="73"/>
      <c r="R66" s="76">
        <v>100</v>
      </c>
      <c r="S66" s="77">
        <v>100</v>
      </c>
      <c r="T66" s="77">
        <v>75.25</v>
      </c>
      <c r="U66" s="78">
        <f t="shared" si="1"/>
        <v>75.25</v>
      </c>
      <c r="V66" s="73" t="s">
        <v>70</v>
      </c>
    </row>
    <row r="67" spans="1:22" ht="23.1" customHeight="1">
      <c r="A67" s="65"/>
      <c r="B67" s="73"/>
      <c r="C67" s="73"/>
      <c r="D67" s="73"/>
      <c r="E67" s="73"/>
      <c r="F67" s="73"/>
      <c r="G67" s="73"/>
      <c r="H67" s="73"/>
      <c r="I67" s="74"/>
      <c r="J67" s="74"/>
      <c r="K67" s="73"/>
      <c r="L67" s="73"/>
      <c r="M67" s="73"/>
      <c r="N67" s="73"/>
      <c r="O67" s="75"/>
      <c r="P67" s="75"/>
      <c r="Q67" s="73"/>
      <c r="R67" s="76">
        <v>1</v>
      </c>
      <c r="S67" s="77">
        <v>1</v>
      </c>
      <c r="T67" s="77">
        <v>17444709.495</v>
      </c>
      <c r="U67" s="78">
        <f t="shared" si="1"/>
        <v>1744470949.5</v>
      </c>
      <c r="V67" s="73" t="s">
        <v>55</v>
      </c>
    </row>
    <row r="68" spans="1:22" ht="23.1" customHeight="1">
      <c r="A68" s="65"/>
      <c r="B68" s="73"/>
      <c r="C68" s="73"/>
      <c r="D68" s="73"/>
      <c r="E68" s="73"/>
      <c r="F68" s="73"/>
      <c r="G68" s="73"/>
      <c r="H68" s="73"/>
      <c r="I68" s="74"/>
      <c r="J68" s="74"/>
      <c r="K68" s="73"/>
      <c r="L68" s="73"/>
      <c r="M68" s="73"/>
      <c r="N68" s="73"/>
      <c r="O68" s="75"/>
      <c r="P68" s="75"/>
      <c r="Q68" s="73"/>
      <c r="R68" s="76" t="s">
        <v>52</v>
      </c>
      <c r="S68" s="77" t="s">
        <v>52</v>
      </c>
      <c r="T68" s="77">
        <v>50.175000000000004</v>
      </c>
      <c r="U68" s="78" t="str">
        <f t="shared" si="1"/>
        <v>N/A</v>
      </c>
      <c r="V68" s="73" t="s">
        <v>71</v>
      </c>
    </row>
    <row r="69" spans="1:22" ht="23.1" customHeight="1">
      <c r="A69" s="65"/>
      <c r="B69" s="73"/>
      <c r="C69" s="73"/>
      <c r="D69" s="73"/>
      <c r="E69" s="73"/>
      <c r="F69" s="73"/>
      <c r="G69" s="73"/>
      <c r="H69" s="73"/>
      <c r="I69" s="74"/>
      <c r="J69" s="74"/>
      <c r="K69" s="73"/>
      <c r="L69" s="73"/>
      <c r="M69" s="73"/>
      <c r="N69" s="73"/>
      <c r="O69" s="75"/>
      <c r="P69" s="75"/>
      <c r="Q69" s="73"/>
      <c r="R69" s="76">
        <v>3684469.155</v>
      </c>
      <c r="S69" s="77">
        <v>90</v>
      </c>
      <c r="T69" s="77">
        <v>100.03500000000001</v>
      </c>
      <c r="U69" s="78">
        <f t="shared" si="1"/>
        <v>111.15000000000002</v>
      </c>
      <c r="V69" s="73" t="s">
        <v>73</v>
      </c>
    </row>
    <row r="70" spans="1:22" ht="23.1" customHeight="1">
      <c r="A70" s="65"/>
      <c r="B70" s="73"/>
      <c r="C70" s="73"/>
      <c r="D70" s="73"/>
      <c r="E70" s="73"/>
      <c r="F70" s="73"/>
      <c r="G70" s="73"/>
      <c r="H70" s="73"/>
      <c r="I70" s="74"/>
      <c r="J70" s="74"/>
      <c r="K70" s="73"/>
      <c r="L70" s="73"/>
      <c r="M70" s="73"/>
      <c r="N70" s="73"/>
      <c r="O70" s="75"/>
      <c r="P70" s="75"/>
      <c r="Q70" s="73"/>
      <c r="R70" s="76">
        <v>2110124.9</v>
      </c>
      <c r="S70" s="77">
        <v>99.8</v>
      </c>
      <c r="T70" s="77">
        <v>8502140.878333332</v>
      </c>
      <c r="U70" s="78">
        <f t="shared" si="1"/>
        <v>8519179.236806946</v>
      </c>
      <c r="V70" s="73" t="s">
        <v>74</v>
      </c>
    </row>
    <row r="71" spans="1:22" ht="23.1" customHeight="1">
      <c r="A71" s="65"/>
      <c r="B71" s="73"/>
      <c r="C71" s="73"/>
      <c r="D71" s="73"/>
      <c r="E71" s="73"/>
      <c r="F71" s="73"/>
      <c r="G71" s="73"/>
      <c r="H71" s="73"/>
      <c r="I71" s="74"/>
      <c r="J71" s="74"/>
      <c r="K71" s="73"/>
      <c r="L71" s="73"/>
      <c r="M71" s="73"/>
      <c r="N71" s="73"/>
      <c r="O71" s="75"/>
      <c r="P71" s="75"/>
      <c r="Q71" s="73"/>
      <c r="R71" s="76">
        <v>65</v>
      </c>
      <c r="S71" s="77">
        <v>100</v>
      </c>
      <c r="T71" s="77">
        <v>100</v>
      </c>
      <c r="U71" s="78">
        <f t="shared" si="1"/>
        <v>100</v>
      </c>
      <c r="V71" s="73" t="s">
        <v>56</v>
      </c>
    </row>
    <row r="72" spans="1:22" ht="23.1" customHeight="1">
      <c r="A72" s="65"/>
      <c r="B72" s="73"/>
      <c r="C72" s="73"/>
      <c r="D72" s="73"/>
      <c r="E72" s="73"/>
      <c r="F72" s="73"/>
      <c r="G72" s="73"/>
      <c r="H72" s="73"/>
      <c r="I72" s="74"/>
      <c r="J72" s="74"/>
      <c r="K72" s="73"/>
      <c r="L72" s="73"/>
      <c r="M72" s="73"/>
      <c r="N72" s="73"/>
      <c r="O72" s="75"/>
      <c r="P72" s="75"/>
      <c r="Q72" s="73"/>
      <c r="R72" s="76">
        <v>82.005</v>
      </c>
      <c r="S72" s="77" t="s">
        <v>52</v>
      </c>
      <c r="T72" s="77">
        <v>65.33333333333333</v>
      </c>
      <c r="U72" s="78" t="str">
        <f t="shared" si="1"/>
        <v>N/A</v>
      </c>
      <c r="V72" s="73" t="s">
        <v>76</v>
      </c>
    </row>
    <row r="73" spans="1:22" ht="23.1" customHeight="1">
      <c r="A73" s="65"/>
      <c r="B73" s="73"/>
      <c r="C73" s="73"/>
      <c r="D73" s="73"/>
      <c r="E73" s="73"/>
      <c r="F73" s="73"/>
      <c r="G73" s="73"/>
      <c r="H73" s="73"/>
      <c r="I73" s="74"/>
      <c r="J73" s="74"/>
      <c r="K73" s="73"/>
      <c r="L73" s="73"/>
      <c r="M73" s="73"/>
      <c r="N73" s="73"/>
      <c r="O73" s="75"/>
      <c r="P73" s="75"/>
      <c r="Q73" s="73"/>
      <c r="R73" s="76">
        <v>100</v>
      </c>
      <c r="S73" s="77">
        <v>100</v>
      </c>
      <c r="T73" s="77">
        <v>66360011.817999996</v>
      </c>
      <c r="U73" s="78">
        <f t="shared" si="1"/>
        <v>66360011.817999996</v>
      </c>
      <c r="V73" s="73" t="s">
        <v>63</v>
      </c>
    </row>
    <row r="74" spans="1:22" ht="23.1" customHeight="1">
      <c r="A74" s="65"/>
      <c r="B74" s="73"/>
      <c r="C74" s="73"/>
      <c r="D74" s="73"/>
      <c r="E74" s="73"/>
      <c r="F74" s="73"/>
      <c r="G74" s="73"/>
      <c r="H74" s="73"/>
      <c r="I74" s="74"/>
      <c r="J74" s="74"/>
      <c r="K74" s="73"/>
      <c r="L74" s="73"/>
      <c r="M74" s="73"/>
      <c r="N74" s="73"/>
      <c r="O74" s="75"/>
      <c r="P74" s="75"/>
      <c r="Q74" s="73"/>
      <c r="R74" s="76">
        <v>6875091.496000001</v>
      </c>
      <c r="S74" s="77">
        <v>74.33</v>
      </c>
      <c r="T74" s="77">
        <v>233915.57499999998</v>
      </c>
      <c r="U74" s="78">
        <f t="shared" si="1"/>
        <v>314698.7420960581</v>
      </c>
      <c r="V74" s="73" t="s">
        <v>58</v>
      </c>
    </row>
    <row r="75" spans="1:22" ht="23.1" customHeight="1">
      <c r="A75" s="65"/>
      <c r="B75" s="73"/>
      <c r="C75" s="73"/>
      <c r="D75" s="73"/>
      <c r="E75" s="73"/>
      <c r="F75" s="73"/>
      <c r="G75" s="73"/>
      <c r="H75" s="73"/>
      <c r="I75" s="74"/>
      <c r="J75" s="74"/>
      <c r="K75" s="73"/>
      <c r="L75" s="73"/>
      <c r="M75" s="73"/>
      <c r="N75" s="73"/>
      <c r="O75" s="75"/>
      <c r="P75" s="75"/>
      <c r="Q75" s="73"/>
      <c r="R75" s="76">
        <v>65.8475</v>
      </c>
      <c r="S75" s="77">
        <v>77.79666666666667</v>
      </c>
      <c r="T75" s="77">
        <v>85.5</v>
      </c>
      <c r="U75" s="78">
        <f t="shared" si="1"/>
        <v>109.90188097176402</v>
      </c>
      <c r="V75" s="73" t="s">
        <v>62</v>
      </c>
    </row>
    <row r="76" spans="1:22" ht="23.1" customHeight="1">
      <c r="A76" s="65"/>
      <c r="B76" s="73"/>
      <c r="C76" s="73"/>
      <c r="D76" s="73"/>
      <c r="E76" s="73"/>
      <c r="F76" s="73"/>
      <c r="G76" s="73"/>
      <c r="H76" s="73"/>
      <c r="I76" s="74"/>
      <c r="J76" s="74"/>
      <c r="K76" s="73"/>
      <c r="L76" s="73"/>
      <c r="M76" s="73"/>
      <c r="N76" s="73"/>
      <c r="O76" s="75"/>
      <c r="P76" s="75"/>
      <c r="Q76" s="73"/>
      <c r="R76" s="76">
        <v>37.5</v>
      </c>
      <c r="S76" s="77" t="s">
        <v>52</v>
      </c>
      <c r="T76" s="77">
        <v>100</v>
      </c>
      <c r="U76" s="78" t="str">
        <f t="shared" si="1"/>
        <v>N/A</v>
      </c>
      <c r="V76" s="73" t="s">
        <v>72</v>
      </c>
    </row>
    <row r="77" spans="1:22" ht="23.1" customHeight="1">
      <c r="A77" s="65"/>
      <c r="B77" s="73"/>
      <c r="C77" s="73"/>
      <c r="D77" s="73"/>
      <c r="E77" s="73"/>
      <c r="F77" s="73"/>
      <c r="G77" s="73"/>
      <c r="H77" s="73"/>
      <c r="I77" s="74"/>
      <c r="J77" s="74"/>
      <c r="K77" s="73"/>
      <c r="L77" s="73"/>
      <c r="M77" s="73"/>
      <c r="N77" s="73"/>
      <c r="O77" s="75"/>
      <c r="P77" s="75"/>
      <c r="Q77" s="73"/>
      <c r="R77" s="76">
        <v>269675.875</v>
      </c>
      <c r="S77" s="77" t="s">
        <v>52</v>
      </c>
      <c r="T77" s="77">
        <v>100</v>
      </c>
      <c r="U77" s="78" t="str">
        <f t="shared" si="1"/>
        <v>N/A</v>
      </c>
      <c r="V77" s="73" t="s">
        <v>57</v>
      </c>
    </row>
    <row r="78" spans="1:22" ht="23.1" customHeight="1" thickBot="1">
      <c r="A78" s="65"/>
      <c r="B78" s="73"/>
      <c r="C78" s="73"/>
      <c r="D78" s="73"/>
      <c r="E78" s="73"/>
      <c r="F78" s="73"/>
      <c r="G78" s="73"/>
      <c r="H78" s="73"/>
      <c r="I78" s="74"/>
      <c r="J78" s="74"/>
      <c r="K78" s="73"/>
      <c r="L78" s="73"/>
      <c r="M78" s="73"/>
      <c r="N78" s="73"/>
      <c r="O78" s="75"/>
      <c r="P78" s="75"/>
      <c r="Q78" s="73"/>
      <c r="R78" s="76">
        <v>100</v>
      </c>
      <c r="S78" s="77" t="s">
        <v>52</v>
      </c>
      <c r="T78" s="77" t="s">
        <v>52</v>
      </c>
      <c r="U78" s="78" t="str">
        <f t="shared" si="1"/>
        <v>N/A</v>
      </c>
      <c r="V78" s="73" t="s">
        <v>77</v>
      </c>
    </row>
    <row r="79" spans="1:22" ht="236.25" customHeight="1" thickBot="1" thickTop="1">
      <c r="A79" s="65"/>
      <c r="B79" s="66" t="s">
        <v>81</v>
      </c>
      <c r="C79" s="67" t="s">
        <v>82</v>
      </c>
      <c r="D79" s="67"/>
      <c r="E79" s="67"/>
      <c r="F79" s="67"/>
      <c r="G79" s="67"/>
      <c r="H79" s="67"/>
      <c r="I79" s="67" t="s">
        <v>83</v>
      </c>
      <c r="J79" s="67"/>
      <c r="K79" s="67"/>
      <c r="L79" s="67" t="s">
        <v>84</v>
      </c>
      <c r="M79" s="67"/>
      <c r="N79" s="67"/>
      <c r="O79" s="67"/>
      <c r="P79" s="68" t="s">
        <v>41</v>
      </c>
      <c r="Q79" s="68" t="s">
        <v>85</v>
      </c>
      <c r="R79" s="68">
        <v>6425842.94553754</v>
      </c>
      <c r="S79" s="68">
        <v>7829895.07117409</v>
      </c>
      <c r="T79" s="68">
        <v>1111365.5628466357</v>
      </c>
      <c r="U79" s="68">
        <f t="shared" si="1"/>
        <v>14.193875559560812</v>
      </c>
      <c r="V79" s="69" t="s">
        <v>43</v>
      </c>
    </row>
    <row r="80" spans="1:22" ht="23.1" customHeight="1" thickBot="1" thickTop="1">
      <c r="A80" s="65"/>
      <c r="B80" s="70" t="s">
        <v>44</v>
      </c>
      <c r="C80" s="72"/>
      <c r="D80" s="72"/>
      <c r="E80" s="72"/>
      <c r="F80" s="72"/>
      <c r="G80" s="72"/>
      <c r="H80" s="72"/>
      <c r="I80" s="72"/>
      <c r="J80" s="72"/>
      <c r="K80" s="72"/>
      <c r="L80" s="72"/>
      <c r="M80" s="72"/>
      <c r="N80" s="72"/>
      <c r="O80" s="72"/>
      <c r="P80" s="72"/>
      <c r="Q80" s="72"/>
      <c r="R80" s="72"/>
      <c r="S80" s="72"/>
      <c r="T80" s="72"/>
      <c r="U80" s="72"/>
      <c r="V80" s="71"/>
    </row>
    <row r="81" spans="1:22" ht="23.1" customHeight="1">
      <c r="A81" s="65"/>
      <c r="B81" s="73"/>
      <c r="C81" s="73"/>
      <c r="D81" s="73"/>
      <c r="E81" s="73"/>
      <c r="F81" s="73"/>
      <c r="G81" s="73"/>
      <c r="H81" s="73"/>
      <c r="I81" s="74"/>
      <c r="J81" s="74"/>
      <c r="K81" s="73"/>
      <c r="L81" s="73"/>
      <c r="M81" s="73"/>
      <c r="N81" s="73"/>
      <c r="O81" s="75"/>
      <c r="P81" s="75"/>
      <c r="Q81" s="73"/>
      <c r="R81" s="76">
        <v>45.82</v>
      </c>
      <c r="S81" s="77">
        <v>45.2975</v>
      </c>
      <c r="T81" s="77">
        <v>1449584.2699999998</v>
      </c>
      <c r="U81" s="78">
        <f aca="true" t="shared" si="2" ref="U81:U112">IF(ISERROR(T81/S81),"N/A",T81/S81*100)</f>
        <v>3200141.884209945</v>
      </c>
      <c r="V81" s="73" t="s">
        <v>61</v>
      </c>
    </row>
    <row r="82" spans="1:22" ht="23.1" customHeight="1">
      <c r="A82" s="65"/>
      <c r="B82" s="73"/>
      <c r="C82" s="73"/>
      <c r="D82" s="73"/>
      <c r="E82" s="73"/>
      <c r="F82" s="73"/>
      <c r="G82" s="73"/>
      <c r="H82" s="73"/>
      <c r="I82" s="74"/>
      <c r="J82" s="74"/>
      <c r="K82" s="73"/>
      <c r="L82" s="73"/>
      <c r="M82" s="73"/>
      <c r="N82" s="73"/>
      <c r="O82" s="75"/>
      <c r="P82" s="75"/>
      <c r="Q82" s="73"/>
      <c r="R82" s="76">
        <v>1137862.7393333332</v>
      </c>
      <c r="S82" s="77">
        <v>1422310.8408333333</v>
      </c>
      <c r="T82" s="77">
        <v>134.09125</v>
      </c>
      <c r="U82" s="78">
        <f t="shared" si="2"/>
        <v>0.009427703575783463</v>
      </c>
      <c r="V82" s="73" t="s">
        <v>58</v>
      </c>
    </row>
    <row r="83" spans="1:22" ht="23.1" customHeight="1">
      <c r="A83" s="65"/>
      <c r="B83" s="73"/>
      <c r="C83" s="73"/>
      <c r="D83" s="73"/>
      <c r="E83" s="73"/>
      <c r="F83" s="73"/>
      <c r="G83" s="73"/>
      <c r="H83" s="73"/>
      <c r="I83" s="74"/>
      <c r="J83" s="74"/>
      <c r="K83" s="73"/>
      <c r="L83" s="73"/>
      <c r="M83" s="73"/>
      <c r="N83" s="73"/>
      <c r="O83" s="75"/>
      <c r="P83" s="75"/>
      <c r="Q83" s="73"/>
      <c r="R83" s="76">
        <v>100</v>
      </c>
      <c r="S83" s="77">
        <v>100</v>
      </c>
      <c r="T83" s="77">
        <v>1492987.6645454546</v>
      </c>
      <c r="U83" s="78">
        <f t="shared" si="2"/>
        <v>1492987.6645454546</v>
      </c>
      <c r="V83" s="73" t="s">
        <v>46</v>
      </c>
    </row>
    <row r="84" spans="1:22" ht="23.1" customHeight="1">
      <c r="A84" s="65"/>
      <c r="B84" s="73"/>
      <c r="C84" s="73"/>
      <c r="D84" s="73"/>
      <c r="E84" s="73"/>
      <c r="F84" s="73"/>
      <c r="G84" s="73"/>
      <c r="H84" s="73"/>
      <c r="I84" s="74"/>
      <c r="J84" s="74"/>
      <c r="K84" s="73"/>
      <c r="L84" s="73"/>
      <c r="M84" s="73"/>
      <c r="N84" s="73"/>
      <c r="O84" s="75"/>
      <c r="P84" s="75"/>
      <c r="Q84" s="73"/>
      <c r="R84" s="76">
        <v>78.25714285714285</v>
      </c>
      <c r="S84" s="77">
        <v>74.63333333333334</v>
      </c>
      <c r="T84" s="77">
        <v>67</v>
      </c>
      <c r="U84" s="78">
        <f t="shared" si="2"/>
        <v>89.77221974095578</v>
      </c>
      <c r="V84" s="73" t="s">
        <v>54</v>
      </c>
    </row>
    <row r="85" spans="1:22" ht="23.1" customHeight="1">
      <c r="A85" s="65"/>
      <c r="B85" s="73"/>
      <c r="C85" s="73"/>
      <c r="D85" s="73"/>
      <c r="E85" s="73"/>
      <c r="F85" s="73"/>
      <c r="G85" s="73"/>
      <c r="H85" s="73"/>
      <c r="I85" s="74"/>
      <c r="J85" s="74"/>
      <c r="K85" s="73"/>
      <c r="L85" s="73"/>
      <c r="M85" s="73"/>
      <c r="N85" s="73"/>
      <c r="O85" s="75"/>
      <c r="P85" s="75"/>
      <c r="Q85" s="73"/>
      <c r="R85" s="76">
        <v>100</v>
      </c>
      <c r="S85" s="77">
        <v>100</v>
      </c>
      <c r="T85" s="77">
        <v>140.91666666666666</v>
      </c>
      <c r="U85" s="78">
        <f t="shared" si="2"/>
        <v>140.91666666666666</v>
      </c>
      <c r="V85" s="73" t="s">
        <v>75</v>
      </c>
    </row>
    <row r="86" spans="1:22" ht="23.1" customHeight="1">
      <c r="A86" s="65"/>
      <c r="B86" s="73"/>
      <c r="C86" s="73"/>
      <c r="D86" s="73"/>
      <c r="E86" s="73"/>
      <c r="F86" s="73"/>
      <c r="G86" s="73"/>
      <c r="H86" s="73"/>
      <c r="I86" s="74"/>
      <c r="J86" s="74"/>
      <c r="K86" s="73"/>
      <c r="L86" s="73"/>
      <c r="M86" s="73"/>
      <c r="N86" s="73"/>
      <c r="O86" s="75"/>
      <c r="P86" s="75"/>
      <c r="Q86" s="73"/>
      <c r="R86" s="76">
        <v>66.66666666666667</v>
      </c>
      <c r="S86" s="77">
        <v>100</v>
      </c>
      <c r="T86" s="77">
        <v>82.5</v>
      </c>
      <c r="U86" s="78">
        <f t="shared" si="2"/>
        <v>82.5</v>
      </c>
      <c r="V86" s="73" t="s">
        <v>63</v>
      </c>
    </row>
    <row r="87" spans="1:22" ht="23.1" customHeight="1">
      <c r="A87" s="65"/>
      <c r="B87" s="73"/>
      <c r="C87" s="73"/>
      <c r="D87" s="73"/>
      <c r="E87" s="73"/>
      <c r="F87" s="73"/>
      <c r="G87" s="73"/>
      <c r="H87" s="73"/>
      <c r="I87" s="74"/>
      <c r="J87" s="74"/>
      <c r="K87" s="73"/>
      <c r="L87" s="73"/>
      <c r="M87" s="73"/>
      <c r="N87" s="73"/>
      <c r="O87" s="75"/>
      <c r="P87" s="75"/>
      <c r="Q87" s="73"/>
      <c r="R87" s="76">
        <v>91.66666666666667</v>
      </c>
      <c r="S87" s="77">
        <v>91.66666666666667</v>
      </c>
      <c r="T87" s="77">
        <v>100</v>
      </c>
      <c r="U87" s="78">
        <f t="shared" si="2"/>
        <v>109.09090909090908</v>
      </c>
      <c r="V87" s="73" t="s">
        <v>56</v>
      </c>
    </row>
    <row r="88" spans="1:22" ht="23.1" customHeight="1">
      <c r="A88" s="65"/>
      <c r="B88" s="73"/>
      <c r="C88" s="73"/>
      <c r="D88" s="73"/>
      <c r="E88" s="73"/>
      <c r="F88" s="73"/>
      <c r="G88" s="73"/>
      <c r="H88" s="73"/>
      <c r="I88" s="74"/>
      <c r="J88" s="74"/>
      <c r="K88" s="73"/>
      <c r="L88" s="73"/>
      <c r="M88" s="73"/>
      <c r="N88" s="73"/>
      <c r="O88" s="75"/>
      <c r="P88" s="75"/>
      <c r="Q88" s="73"/>
      <c r="R88" s="76">
        <v>62736.818999999996</v>
      </c>
      <c r="S88" s="77">
        <v>69706.85111111111</v>
      </c>
      <c r="T88" s="77">
        <v>328697.962</v>
      </c>
      <c r="U88" s="78">
        <f t="shared" si="2"/>
        <v>471.54326549059437</v>
      </c>
      <c r="V88" s="73" t="s">
        <v>60</v>
      </c>
    </row>
    <row r="89" spans="1:22" ht="23.1" customHeight="1">
      <c r="A89" s="65"/>
      <c r="B89" s="73"/>
      <c r="C89" s="73"/>
      <c r="D89" s="73"/>
      <c r="E89" s="73"/>
      <c r="F89" s="73"/>
      <c r="G89" s="73"/>
      <c r="H89" s="73"/>
      <c r="I89" s="74"/>
      <c r="J89" s="74"/>
      <c r="K89" s="73"/>
      <c r="L89" s="73"/>
      <c r="M89" s="73"/>
      <c r="N89" s="73"/>
      <c r="O89" s="75"/>
      <c r="P89" s="75"/>
      <c r="Q89" s="73"/>
      <c r="R89" s="76">
        <v>746498.7625000001</v>
      </c>
      <c r="S89" s="77">
        <v>853130.7000000001</v>
      </c>
      <c r="T89" s="77">
        <v>69.94167111111112</v>
      </c>
      <c r="U89" s="78">
        <f t="shared" si="2"/>
        <v>0.008198236344221479</v>
      </c>
      <c r="V89" s="73" t="s">
        <v>67</v>
      </c>
    </row>
    <row r="90" spans="1:22" ht="23.1" customHeight="1">
      <c r="A90" s="65"/>
      <c r="B90" s="73"/>
      <c r="C90" s="73"/>
      <c r="D90" s="73"/>
      <c r="E90" s="73"/>
      <c r="F90" s="73"/>
      <c r="G90" s="73"/>
      <c r="H90" s="73"/>
      <c r="I90" s="74"/>
      <c r="J90" s="74"/>
      <c r="K90" s="73"/>
      <c r="L90" s="73"/>
      <c r="M90" s="73"/>
      <c r="N90" s="73"/>
      <c r="O90" s="75"/>
      <c r="P90" s="75"/>
      <c r="Q90" s="73"/>
      <c r="R90" s="76">
        <v>55.720000000000006</v>
      </c>
      <c r="S90" s="77">
        <v>44.65</v>
      </c>
      <c r="T90" s="77">
        <v>86.5</v>
      </c>
      <c r="U90" s="78">
        <f t="shared" si="2"/>
        <v>193.72900335946247</v>
      </c>
      <c r="V90" s="73" t="s">
        <v>69</v>
      </c>
    </row>
    <row r="91" spans="1:22" ht="23.1" customHeight="1">
      <c r="A91" s="65"/>
      <c r="B91" s="73"/>
      <c r="C91" s="73"/>
      <c r="D91" s="73"/>
      <c r="E91" s="73"/>
      <c r="F91" s="73"/>
      <c r="G91" s="73"/>
      <c r="H91" s="73"/>
      <c r="I91" s="74"/>
      <c r="J91" s="74"/>
      <c r="K91" s="73"/>
      <c r="L91" s="73"/>
      <c r="M91" s="73"/>
      <c r="N91" s="73"/>
      <c r="O91" s="75"/>
      <c r="P91" s="75"/>
      <c r="Q91" s="73"/>
      <c r="R91" s="76">
        <v>832321.9137421052</v>
      </c>
      <c r="S91" s="77">
        <v>96223.26636363636</v>
      </c>
      <c r="T91" s="77">
        <v>73.0522675</v>
      </c>
      <c r="U91" s="78">
        <f t="shared" si="2"/>
        <v>0.0759195465511729</v>
      </c>
      <c r="V91" s="73" t="s">
        <v>50</v>
      </c>
    </row>
    <row r="92" spans="1:22" ht="23.1" customHeight="1">
      <c r="A92" s="65"/>
      <c r="B92" s="73"/>
      <c r="C92" s="73"/>
      <c r="D92" s="73"/>
      <c r="E92" s="73"/>
      <c r="F92" s="73"/>
      <c r="G92" s="73"/>
      <c r="H92" s="73"/>
      <c r="I92" s="74"/>
      <c r="J92" s="74"/>
      <c r="K92" s="73"/>
      <c r="L92" s="73"/>
      <c r="M92" s="73"/>
      <c r="N92" s="73"/>
      <c r="O92" s="75"/>
      <c r="P92" s="75"/>
      <c r="Q92" s="73"/>
      <c r="R92" s="76">
        <v>1825187.3925581397</v>
      </c>
      <c r="S92" s="77">
        <v>1473052.4536363638</v>
      </c>
      <c r="T92" s="77">
        <v>767859.2714267442</v>
      </c>
      <c r="U92" s="78">
        <f t="shared" si="2"/>
        <v>52.127082747882724</v>
      </c>
      <c r="V92" s="73" t="s">
        <v>53</v>
      </c>
    </row>
    <row r="93" spans="1:22" ht="23.1" customHeight="1">
      <c r="A93" s="65"/>
      <c r="B93" s="73"/>
      <c r="C93" s="73"/>
      <c r="D93" s="73"/>
      <c r="E93" s="73"/>
      <c r="F93" s="73"/>
      <c r="G93" s="73"/>
      <c r="H93" s="73"/>
      <c r="I93" s="74"/>
      <c r="J93" s="74"/>
      <c r="K93" s="73"/>
      <c r="L93" s="73"/>
      <c r="M93" s="73"/>
      <c r="N93" s="73"/>
      <c r="O93" s="75"/>
      <c r="P93" s="75"/>
      <c r="Q93" s="73"/>
      <c r="R93" s="76">
        <v>42.8138888888889</v>
      </c>
      <c r="S93" s="77">
        <v>54.81363636363637</v>
      </c>
      <c r="T93" s="77">
        <v>279245.60399999993</v>
      </c>
      <c r="U93" s="78">
        <f t="shared" si="2"/>
        <v>509445.50029023946</v>
      </c>
      <c r="V93" s="73" t="s">
        <v>51</v>
      </c>
    </row>
    <row r="94" spans="1:22" ht="23.1" customHeight="1">
      <c r="A94" s="65"/>
      <c r="B94" s="73"/>
      <c r="C94" s="73"/>
      <c r="D94" s="73"/>
      <c r="E94" s="73"/>
      <c r="F94" s="73"/>
      <c r="G94" s="73"/>
      <c r="H94" s="73"/>
      <c r="I94" s="74"/>
      <c r="J94" s="74"/>
      <c r="K94" s="73"/>
      <c r="L94" s="73"/>
      <c r="M94" s="73"/>
      <c r="N94" s="73"/>
      <c r="O94" s="75"/>
      <c r="P94" s="75"/>
      <c r="Q94" s="73"/>
      <c r="R94" s="76">
        <v>14649039.833333334</v>
      </c>
      <c r="S94" s="77">
        <v>17578845.8</v>
      </c>
      <c r="T94" s="77">
        <v>95.828</v>
      </c>
      <c r="U94" s="78">
        <f t="shared" si="2"/>
        <v>0.0005451324910080274</v>
      </c>
      <c r="V94" s="73" t="s">
        <v>59</v>
      </c>
    </row>
    <row r="95" spans="1:22" ht="23.1" customHeight="1">
      <c r="A95" s="65"/>
      <c r="B95" s="73"/>
      <c r="C95" s="73"/>
      <c r="D95" s="73"/>
      <c r="E95" s="73"/>
      <c r="F95" s="73"/>
      <c r="G95" s="73"/>
      <c r="H95" s="73"/>
      <c r="I95" s="74"/>
      <c r="J95" s="74"/>
      <c r="K95" s="73"/>
      <c r="L95" s="73"/>
      <c r="M95" s="73"/>
      <c r="N95" s="73"/>
      <c r="O95" s="75"/>
      <c r="P95" s="75"/>
      <c r="Q95" s="73"/>
      <c r="R95" s="76">
        <v>59.59499999999999</v>
      </c>
      <c r="S95" s="77">
        <v>80.71</v>
      </c>
      <c r="T95" s="77">
        <v>83.3875</v>
      </c>
      <c r="U95" s="78">
        <f t="shared" si="2"/>
        <v>103.31743278404164</v>
      </c>
      <c r="V95" s="73" t="s">
        <v>73</v>
      </c>
    </row>
    <row r="96" spans="1:22" ht="23.1" customHeight="1">
      <c r="A96" s="65"/>
      <c r="B96" s="73"/>
      <c r="C96" s="73"/>
      <c r="D96" s="73"/>
      <c r="E96" s="73"/>
      <c r="F96" s="73"/>
      <c r="G96" s="73"/>
      <c r="H96" s="73"/>
      <c r="I96" s="74"/>
      <c r="J96" s="74"/>
      <c r="K96" s="73"/>
      <c r="L96" s="73"/>
      <c r="M96" s="73"/>
      <c r="N96" s="73"/>
      <c r="O96" s="75"/>
      <c r="P96" s="75"/>
      <c r="Q96" s="73"/>
      <c r="R96" s="76">
        <v>41599738.71238095</v>
      </c>
      <c r="S96" s="77">
        <v>54599629.733125</v>
      </c>
      <c r="T96" s="77">
        <v>3922766.7248148145</v>
      </c>
      <c r="U96" s="78">
        <f t="shared" si="2"/>
        <v>7.184603163041076</v>
      </c>
      <c r="V96" s="73" t="s">
        <v>48</v>
      </c>
    </row>
    <row r="97" spans="1:22" ht="23.1" customHeight="1">
      <c r="A97" s="65"/>
      <c r="B97" s="73"/>
      <c r="C97" s="73"/>
      <c r="D97" s="73"/>
      <c r="E97" s="73"/>
      <c r="F97" s="73"/>
      <c r="G97" s="73"/>
      <c r="H97" s="73"/>
      <c r="I97" s="74"/>
      <c r="J97" s="74"/>
      <c r="K97" s="73"/>
      <c r="L97" s="73"/>
      <c r="M97" s="73"/>
      <c r="N97" s="73"/>
      <c r="O97" s="75"/>
      <c r="P97" s="75"/>
      <c r="Q97" s="73"/>
      <c r="R97" s="76">
        <v>784572.2502777777</v>
      </c>
      <c r="S97" s="77">
        <v>870526.5003571428</v>
      </c>
      <c r="T97" s="77">
        <v>4165824.6592</v>
      </c>
      <c r="U97" s="78">
        <f t="shared" si="2"/>
        <v>478.5408206976958</v>
      </c>
      <c r="V97" s="73" t="s">
        <v>47</v>
      </c>
    </row>
    <row r="98" spans="1:22" ht="23.1" customHeight="1">
      <c r="A98" s="65"/>
      <c r="B98" s="73"/>
      <c r="C98" s="73"/>
      <c r="D98" s="73"/>
      <c r="E98" s="73"/>
      <c r="F98" s="73"/>
      <c r="G98" s="73"/>
      <c r="H98" s="73"/>
      <c r="I98" s="74"/>
      <c r="J98" s="74"/>
      <c r="K98" s="73"/>
      <c r="L98" s="73"/>
      <c r="M98" s="73"/>
      <c r="N98" s="73"/>
      <c r="O98" s="75"/>
      <c r="P98" s="75"/>
      <c r="Q98" s="73"/>
      <c r="R98" s="76">
        <v>66.66666666666667</v>
      </c>
      <c r="S98" s="77">
        <v>66.66666666666667</v>
      </c>
      <c r="T98" s="77">
        <v>50.495</v>
      </c>
      <c r="U98" s="78">
        <f t="shared" si="2"/>
        <v>75.74249999999999</v>
      </c>
      <c r="V98" s="73" t="s">
        <v>66</v>
      </c>
    </row>
    <row r="99" spans="1:22" ht="23.1" customHeight="1">
      <c r="A99" s="65"/>
      <c r="B99" s="73"/>
      <c r="C99" s="73"/>
      <c r="D99" s="73"/>
      <c r="E99" s="73"/>
      <c r="F99" s="73"/>
      <c r="G99" s="73"/>
      <c r="H99" s="73"/>
      <c r="I99" s="74"/>
      <c r="J99" s="74"/>
      <c r="K99" s="73"/>
      <c r="L99" s="73"/>
      <c r="M99" s="73"/>
      <c r="N99" s="73"/>
      <c r="O99" s="75"/>
      <c r="P99" s="75"/>
      <c r="Q99" s="73"/>
      <c r="R99" s="76">
        <v>15810430.5</v>
      </c>
      <c r="S99" s="77">
        <v>15810430.5</v>
      </c>
      <c r="T99" s="77">
        <v>100</v>
      </c>
      <c r="U99" s="78">
        <f t="shared" si="2"/>
        <v>0.0006324938463883068</v>
      </c>
      <c r="V99" s="73" t="s">
        <v>72</v>
      </c>
    </row>
    <row r="100" spans="1:22" ht="23.1" customHeight="1">
      <c r="A100" s="65"/>
      <c r="B100" s="73"/>
      <c r="C100" s="73"/>
      <c r="D100" s="73"/>
      <c r="E100" s="73"/>
      <c r="F100" s="73"/>
      <c r="G100" s="73"/>
      <c r="H100" s="73"/>
      <c r="I100" s="74"/>
      <c r="J100" s="74"/>
      <c r="K100" s="73"/>
      <c r="L100" s="73"/>
      <c r="M100" s="73"/>
      <c r="N100" s="73"/>
      <c r="O100" s="75"/>
      <c r="P100" s="75"/>
      <c r="Q100" s="73"/>
      <c r="R100" s="76" t="s">
        <v>52</v>
      </c>
      <c r="S100" s="77" t="s">
        <v>52</v>
      </c>
      <c r="T100" s="77">
        <v>65.95333333333333</v>
      </c>
      <c r="U100" s="78" t="str">
        <f t="shared" si="2"/>
        <v>N/A</v>
      </c>
      <c r="V100" s="73" t="s">
        <v>64</v>
      </c>
    </row>
    <row r="101" spans="1:22" ht="23.1" customHeight="1">
      <c r="A101" s="65"/>
      <c r="B101" s="73"/>
      <c r="C101" s="73"/>
      <c r="D101" s="73"/>
      <c r="E101" s="73"/>
      <c r="F101" s="73"/>
      <c r="G101" s="73"/>
      <c r="H101" s="73"/>
      <c r="I101" s="74"/>
      <c r="J101" s="74"/>
      <c r="K101" s="73"/>
      <c r="L101" s="73"/>
      <c r="M101" s="73"/>
      <c r="N101" s="73"/>
      <c r="O101" s="75"/>
      <c r="P101" s="75"/>
      <c r="Q101" s="73"/>
      <c r="R101" s="76">
        <v>14970144.16</v>
      </c>
      <c r="S101" s="77">
        <v>14970144.16</v>
      </c>
      <c r="T101" s="77">
        <v>3232892.8800000004</v>
      </c>
      <c r="U101" s="78">
        <f t="shared" si="2"/>
        <v>21.595602857574622</v>
      </c>
      <c r="V101" s="73" t="s">
        <v>65</v>
      </c>
    </row>
    <row r="102" spans="1:22" ht="23.1" customHeight="1">
      <c r="A102" s="65"/>
      <c r="B102" s="73"/>
      <c r="C102" s="73"/>
      <c r="D102" s="73"/>
      <c r="E102" s="73"/>
      <c r="F102" s="73"/>
      <c r="G102" s="73"/>
      <c r="H102" s="73"/>
      <c r="I102" s="74"/>
      <c r="J102" s="74"/>
      <c r="K102" s="73"/>
      <c r="L102" s="73"/>
      <c r="M102" s="73"/>
      <c r="N102" s="73"/>
      <c r="O102" s="75"/>
      <c r="P102" s="75"/>
      <c r="Q102" s="73"/>
      <c r="R102" s="76">
        <v>108148.73000000001</v>
      </c>
      <c r="S102" s="77" t="s">
        <v>52</v>
      </c>
      <c r="T102" s="77">
        <v>2754037</v>
      </c>
      <c r="U102" s="78" t="str">
        <f t="shared" si="2"/>
        <v>N/A</v>
      </c>
      <c r="V102" s="73" t="s">
        <v>76</v>
      </c>
    </row>
    <row r="103" spans="1:22" ht="23.1" customHeight="1">
      <c r="A103" s="65"/>
      <c r="B103" s="73"/>
      <c r="C103" s="73"/>
      <c r="D103" s="73"/>
      <c r="E103" s="73"/>
      <c r="F103" s="73"/>
      <c r="G103" s="73"/>
      <c r="H103" s="73"/>
      <c r="I103" s="74"/>
      <c r="J103" s="74"/>
      <c r="K103" s="73"/>
      <c r="L103" s="73"/>
      <c r="M103" s="73"/>
      <c r="N103" s="73"/>
      <c r="O103" s="75"/>
      <c r="P103" s="75"/>
      <c r="Q103" s="73"/>
      <c r="R103" s="76">
        <v>21182616.837333333</v>
      </c>
      <c r="S103" s="77">
        <v>21182616.837333333</v>
      </c>
      <c r="T103" s="77">
        <v>62.57865</v>
      </c>
      <c r="U103" s="78">
        <f t="shared" si="2"/>
        <v>0.000295424547781595</v>
      </c>
      <c r="V103" s="73" t="s">
        <v>45</v>
      </c>
    </row>
    <row r="104" spans="1:22" ht="23.1" customHeight="1">
      <c r="A104" s="65"/>
      <c r="B104" s="73"/>
      <c r="C104" s="73"/>
      <c r="D104" s="73"/>
      <c r="E104" s="73"/>
      <c r="F104" s="73"/>
      <c r="G104" s="73"/>
      <c r="H104" s="73"/>
      <c r="I104" s="74"/>
      <c r="J104" s="74"/>
      <c r="K104" s="73"/>
      <c r="L104" s="73"/>
      <c r="M104" s="73"/>
      <c r="N104" s="73"/>
      <c r="O104" s="75"/>
      <c r="P104" s="75"/>
      <c r="Q104" s="73"/>
      <c r="R104" s="76">
        <v>66.224</v>
      </c>
      <c r="S104" s="77">
        <v>66.224</v>
      </c>
      <c r="T104" s="77">
        <v>90.0225</v>
      </c>
      <c r="U104" s="78">
        <f t="shared" si="2"/>
        <v>135.93636748006764</v>
      </c>
      <c r="V104" s="73" t="s">
        <v>62</v>
      </c>
    </row>
    <row r="105" spans="1:22" ht="23.1" customHeight="1">
      <c r="A105" s="65"/>
      <c r="B105" s="73"/>
      <c r="C105" s="73"/>
      <c r="D105" s="73"/>
      <c r="E105" s="73"/>
      <c r="F105" s="73"/>
      <c r="G105" s="73"/>
      <c r="H105" s="73"/>
      <c r="I105" s="74"/>
      <c r="J105" s="74"/>
      <c r="K105" s="73"/>
      <c r="L105" s="73"/>
      <c r="M105" s="73"/>
      <c r="N105" s="73"/>
      <c r="O105" s="75"/>
      <c r="P105" s="75"/>
      <c r="Q105" s="73"/>
      <c r="R105" s="76">
        <v>28821040.893846154</v>
      </c>
      <c r="S105" s="77">
        <v>28821040.893846154</v>
      </c>
      <c r="T105" s="77">
        <v>73.49600000000001</v>
      </c>
      <c r="U105" s="78">
        <f t="shared" si="2"/>
        <v>0.0002550081389173311</v>
      </c>
      <c r="V105" s="73" t="s">
        <v>49</v>
      </c>
    </row>
    <row r="106" spans="1:22" ht="23.1" customHeight="1">
      <c r="A106" s="65"/>
      <c r="B106" s="73"/>
      <c r="C106" s="73"/>
      <c r="D106" s="73"/>
      <c r="E106" s="73"/>
      <c r="F106" s="73"/>
      <c r="G106" s="73"/>
      <c r="H106" s="73"/>
      <c r="I106" s="74"/>
      <c r="J106" s="74"/>
      <c r="K106" s="73"/>
      <c r="L106" s="73"/>
      <c r="M106" s="73"/>
      <c r="N106" s="73"/>
      <c r="O106" s="75"/>
      <c r="P106" s="75"/>
      <c r="Q106" s="73"/>
      <c r="R106" s="76">
        <v>17242091.223333333</v>
      </c>
      <c r="S106" s="77">
        <v>17242091.223333333</v>
      </c>
      <c r="T106" s="77">
        <v>98.63333333333333</v>
      </c>
      <c r="U106" s="78">
        <f t="shared" si="2"/>
        <v>0.0005720497128553355</v>
      </c>
      <c r="V106" s="73" t="s">
        <v>74</v>
      </c>
    </row>
    <row r="107" spans="1:22" ht="23.1" customHeight="1">
      <c r="A107" s="65"/>
      <c r="B107" s="73"/>
      <c r="C107" s="73"/>
      <c r="D107" s="73"/>
      <c r="E107" s="73"/>
      <c r="F107" s="73"/>
      <c r="G107" s="73"/>
      <c r="H107" s="73"/>
      <c r="I107" s="74"/>
      <c r="J107" s="74"/>
      <c r="K107" s="73"/>
      <c r="L107" s="73"/>
      <c r="M107" s="73"/>
      <c r="N107" s="73"/>
      <c r="O107" s="75"/>
      <c r="P107" s="75"/>
      <c r="Q107" s="73"/>
      <c r="R107" s="76">
        <v>100</v>
      </c>
      <c r="S107" s="77">
        <v>100</v>
      </c>
      <c r="T107" s="77">
        <v>100</v>
      </c>
      <c r="U107" s="78">
        <f t="shared" si="2"/>
        <v>100</v>
      </c>
      <c r="V107" s="73" t="s">
        <v>70</v>
      </c>
    </row>
    <row r="108" spans="1:22" ht="23.1" customHeight="1">
      <c r="A108" s="65"/>
      <c r="B108" s="73"/>
      <c r="C108" s="73"/>
      <c r="D108" s="73"/>
      <c r="E108" s="73"/>
      <c r="F108" s="73"/>
      <c r="G108" s="73"/>
      <c r="H108" s="73"/>
      <c r="I108" s="74"/>
      <c r="J108" s="74"/>
      <c r="K108" s="73"/>
      <c r="L108" s="73"/>
      <c r="M108" s="73"/>
      <c r="N108" s="73"/>
      <c r="O108" s="75"/>
      <c r="P108" s="75"/>
      <c r="Q108" s="73"/>
      <c r="R108" s="76">
        <v>539317.75</v>
      </c>
      <c r="S108" s="77">
        <v>1078598</v>
      </c>
      <c r="T108" s="77">
        <v>100</v>
      </c>
      <c r="U108" s="78">
        <f t="shared" si="2"/>
        <v>0.009271294773400284</v>
      </c>
      <c r="V108" s="73" t="s">
        <v>57</v>
      </c>
    </row>
    <row r="109" spans="1:22" ht="23.1" customHeight="1">
      <c r="A109" s="65"/>
      <c r="B109" s="73"/>
      <c r="C109" s="73"/>
      <c r="D109" s="73"/>
      <c r="E109" s="73"/>
      <c r="F109" s="73"/>
      <c r="G109" s="73"/>
      <c r="H109" s="73"/>
      <c r="I109" s="74"/>
      <c r="J109" s="74"/>
      <c r="K109" s="73"/>
      <c r="L109" s="73"/>
      <c r="M109" s="73"/>
      <c r="N109" s="73"/>
      <c r="O109" s="75"/>
      <c r="P109" s="75"/>
      <c r="Q109" s="73"/>
      <c r="R109" s="76">
        <v>5210643.013333334</v>
      </c>
      <c r="S109" s="77">
        <v>5740489.716</v>
      </c>
      <c r="T109" s="77">
        <v>98.64833333333333</v>
      </c>
      <c r="U109" s="78">
        <f t="shared" si="2"/>
        <v>0.0017184654657315882</v>
      </c>
      <c r="V109" s="73" t="s">
        <v>68</v>
      </c>
    </row>
    <row r="110" spans="1:22" ht="23.1" customHeight="1">
      <c r="A110" s="65"/>
      <c r="B110" s="73"/>
      <c r="C110" s="73"/>
      <c r="D110" s="73"/>
      <c r="E110" s="73"/>
      <c r="F110" s="73"/>
      <c r="G110" s="73"/>
      <c r="H110" s="73"/>
      <c r="I110" s="74"/>
      <c r="J110" s="74"/>
      <c r="K110" s="73"/>
      <c r="L110" s="73"/>
      <c r="M110" s="73"/>
      <c r="N110" s="73"/>
      <c r="O110" s="75"/>
      <c r="P110" s="75"/>
      <c r="Q110" s="73"/>
      <c r="R110" s="76">
        <v>38.54</v>
      </c>
      <c r="S110" s="77">
        <v>76.58</v>
      </c>
      <c r="T110" s="77">
        <v>76.28999999999999</v>
      </c>
      <c r="U110" s="78">
        <f t="shared" si="2"/>
        <v>99.62131104727082</v>
      </c>
      <c r="V110" s="73" t="s">
        <v>55</v>
      </c>
    </row>
    <row r="111" spans="1:22" ht="23.1" customHeight="1" thickBot="1">
      <c r="A111" s="65"/>
      <c r="B111" s="73"/>
      <c r="C111" s="73"/>
      <c r="D111" s="73"/>
      <c r="E111" s="73"/>
      <c r="F111" s="73"/>
      <c r="G111" s="73"/>
      <c r="H111" s="73"/>
      <c r="I111" s="74"/>
      <c r="J111" s="74"/>
      <c r="K111" s="73"/>
      <c r="L111" s="73"/>
      <c r="M111" s="73"/>
      <c r="N111" s="73"/>
      <c r="O111" s="75"/>
      <c r="P111" s="75"/>
      <c r="Q111" s="73"/>
      <c r="R111" s="76" t="s">
        <v>52</v>
      </c>
      <c r="S111" s="77" t="s">
        <v>52</v>
      </c>
      <c r="T111" s="77">
        <v>12.645</v>
      </c>
      <c r="U111" s="78" t="str">
        <f t="shared" si="2"/>
        <v>N/A</v>
      </c>
      <c r="V111" s="73" t="s">
        <v>71</v>
      </c>
    </row>
    <row r="112" spans="1:22" ht="138.75" customHeight="1" thickBot="1" thickTop="1">
      <c r="A112" s="65"/>
      <c r="B112" s="66" t="s">
        <v>86</v>
      </c>
      <c r="C112" s="67" t="s">
        <v>87</v>
      </c>
      <c r="D112" s="67"/>
      <c r="E112" s="67"/>
      <c r="F112" s="67"/>
      <c r="G112" s="67"/>
      <c r="H112" s="67"/>
      <c r="I112" s="67" t="s">
        <v>88</v>
      </c>
      <c r="J112" s="67"/>
      <c r="K112" s="67"/>
      <c r="L112" s="67" t="s">
        <v>89</v>
      </c>
      <c r="M112" s="67"/>
      <c r="N112" s="67"/>
      <c r="O112" s="67"/>
      <c r="P112" s="68" t="s">
        <v>90</v>
      </c>
      <c r="Q112" s="68" t="s">
        <v>91</v>
      </c>
      <c r="R112" s="68">
        <v>1356636.8982022856</v>
      </c>
      <c r="S112" s="68">
        <v>116008.83005631069</v>
      </c>
      <c r="T112" s="68">
        <v>2535981.3721203036</v>
      </c>
      <c r="U112" s="68">
        <f t="shared" si="2"/>
        <v>2186.0244352859504</v>
      </c>
      <c r="V112" s="69" t="s">
        <v>43</v>
      </c>
    </row>
    <row r="113" spans="1:22" ht="23.1" customHeight="1" thickBot="1" thickTop="1">
      <c r="A113" s="65"/>
      <c r="B113" s="70" t="s">
        <v>44</v>
      </c>
      <c r="C113" s="72"/>
      <c r="D113" s="72"/>
      <c r="E113" s="72"/>
      <c r="F113" s="72"/>
      <c r="G113" s="72"/>
      <c r="H113" s="72"/>
      <c r="I113" s="72"/>
      <c r="J113" s="72"/>
      <c r="K113" s="72"/>
      <c r="L113" s="72"/>
      <c r="M113" s="72"/>
      <c r="N113" s="72"/>
      <c r="O113" s="72"/>
      <c r="P113" s="72"/>
      <c r="Q113" s="72"/>
      <c r="R113" s="72"/>
      <c r="S113" s="72"/>
      <c r="T113" s="72"/>
      <c r="U113" s="72"/>
      <c r="V113" s="71"/>
    </row>
    <row r="114" spans="1:22" ht="23.1" customHeight="1">
      <c r="A114" s="65"/>
      <c r="B114" s="73"/>
      <c r="C114" s="73"/>
      <c r="D114" s="73"/>
      <c r="E114" s="73"/>
      <c r="F114" s="73"/>
      <c r="G114" s="73"/>
      <c r="H114" s="73"/>
      <c r="I114" s="74"/>
      <c r="J114" s="74"/>
      <c r="K114" s="73"/>
      <c r="L114" s="73"/>
      <c r="M114" s="73"/>
      <c r="N114" s="73"/>
      <c r="O114" s="75"/>
      <c r="P114" s="75"/>
      <c r="Q114" s="73"/>
      <c r="R114" s="76">
        <v>3352647.0774999997</v>
      </c>
      <c r="S114" s="77">
        <v>142.544</v>
      </c>
      <c r="T114" s="77">
        <v>990402.0309499999</v>
      </c>
      <c r="U114" s="78">
        <f aca="true" t="shared" si="3" ref="U114:U146">IF(ISERROR(T114/S114),"N/A",T114/S114*100)</f>
        <v>694804.4329820967</v>
      </c>
      <c r="V114" s="73" t="s">
        <v>50</v>
      </c>
    </row>
    <row r="115" spans="1:22" ht="23.1" customHeight="1">
      <c r="A115" s="65"/>
      <c r="B115" s="73"/>
      <c r="C115" s="73"/>
      <c r="D115" s="73"/>
      <c r="E115" s="73"/>
      <c r="F115" s="73"/>
      <c r="G115" s="73"/>
      <c r="H115" s="73"/>
      <c r="I115" s="74"/>
      <c r="J115" s="74"/>
      <c r="K115" s="73"/>
      <c r="L115" s="73"/>
      <c r="M115" s="73"/>
      <c r="N115" s="73"/>
      <c r="O115" s="75"/>
      <c r="P115" s="75"/>
      <c r="Q115" s="73"/>
      <c r="R115" s="76">
        <v>31.186666666666667</v>
      </c>
      <c r="S115" s="77">
        <v>31.186666666666667</v>
      </c>
      <c r="T115" s="77">
        <v>70473783.9</v>
      </c>
      <c r="U115" s="78">
        <f t="shared" si="3"/>
        <v>225974082.6207781</v>
      </c>
      <c r="V115" s="73" t="s">
        <v>63</v>
      </c>
    </row>
    <row r="116" spans="1:22" ht="23.1" customHeight="1">
      <c r="A116" s="65"/>
      <c r="B116" s="73"/>
      <c r="C116" s="73"/>
      <c r="D116" s="73"/>
      <c r="E116" s="73"/>
      <c r="F116" s="73"/>
      <c r="G116" s="73"/>
      <c r="H116" s="73"/>
      <c r="I116" s="74"/>
      <c r="J116" s="74"/>
      <c r="K116" s="73"/>
      <c r="L116" s="73"/>
      <c r="M116" s="73"/>
      <c r="N116" s="73"/>
      <c r="O116" s="75"/>
      <c r="P116" s="75"/>
      <c r="Q116" s="73"/>
      <c r="R116" s="76">
        <v>3.6999999999999997</v>
      </c>
      <c r="S116" s="77">
        <v>3.6999999999999997</v>
      </c>
      <c r="T116" s="77">
        <v>3559558.1875</v>
      </c>
      <c r="U116" s="78">
        <f t="shared" si="3"/>
        <v>96204275.33783785</v>
      </c>
      <c r="V116" s="73" t="s">
        <v>68</v>
      </c>
    </row>
    <row r="117" spans="1:22" ht="23.1" customHeight="1">
      <c r="A117" s="65"/>
      <c r="B117" s="73"/>
      <c r="C117" s="73"/>
      <c r="D117" s="73"/>
      <c r="E117" s="73"/>
      <c r="F117" s="73"/>
      <c r="G117" s="73"/>
      <c r="H117" s="73"/>
      <c r="I117" s="74"/>
      <c r="J117" s="74"/>
      <c r="K117" s="73"/>
      <c r="L117" s="73"/>
      <c r="M117" s="73"/>
      <c r="N117" s="73"/>
      <c r="O117" s="75"/>
      <c r="P117" s="75"/>
      <c r="Q117" s="73"/>
      <c r="R117" s="76">
        <v>21.77214285714286</v>
      </c>
      <c r="S117" s="77">
        <v>23.333846153846157</v>
      </c>
      <c r="T117" s="77">
        <v>1492959.1772727275</v>
      </c>
      <c r="U117" s="78">
        <f t="shared" si="3"/>
        <v>6398255.853018216</v>
      </c>
      <c r="V117" s="73" t="s">
        <v>46</v>
      </c>
    </row>
    <row r="118" spans="1:22" ht="23.1" customHeight="1">
      <c r="A118" s="65"/>
      <c r="B118" s="73"/>
      <c r="C118" s="73"/>
      <c r="D118" s="73"/>
      <c r="E118" s="73"/>
      <c r="F118" s="73"/>
      <c r="G118" s="73"/>
      <c r="H118" s="73"/>
      <c r="I118" s="74"/>
      <c r="J118" s="74"/>
      <c r="K118" s="73"/>
      <c r="L118" s="73"/>
      <c r="M118" s="73"/>
      <c r="N118" s="73"/>
      <c r="O118" s="75"/>
      <c r="P118" s="75"/>
      <c r="Q118" s="73"/>
      <c r="R118" s="76">
        <v>3041897.2673333334</v>
      </c>
      <c r="S118" s="77">
        <v>122.27250000000001</v>
      </c>
      <c r="T118" s="77">
        <v>2556897.1397142853</v>
      </c>
      <c r="U118" s="78">
        <f t="shared" si="3"/>
        <v>2091146.5290349713</v>
      </c>
      <c r="V118" s="73" t="s">
        <v>47</v>
      </c>
    </row>
    <row r="119" spans="1:22" ht="23.1" customHeight="1">
      <c r="A119" s="65"/>
      <c r="B119" s="73"/>
      <c r="C119" s="73"/>
      <c r="D119" s="73"/>
      <c r="E119" s="73"/>
      <c r="F119" s="73"/>
      <c r="G119" s="73"/>
      <c r="H119" s="73"/>
      <c r="I119" s="74"/>
      <c r="J119" s="74"/>
      <c r="K119" s="73"/>
      <c r="L119" s="73"/>
      <c r="M119" s="73"/>
      <c r="N119" s="73"/>
      <c r="O119" s="75"/>
      <c r="P119" s="75"/>
      <c r="Q119" s="73"/>
      <c r="R119" s="76">
        <v>28.524088235294112</v>
      </c>
      <c r="S119" s="77">
        <v>36.95688461538461</v>
      </c>
      <c r="T119" s="77">
        <v>2159627.91054</v>
      </c>
      <c r="U119" s="78">
        <f t="shared" si="3"/>
        <v>5843641.673305381</v>
      </c>
      <c r="V119" s="73" t="s">
        <v>60</v>
      </c>
    </row>
    <row r="120" spans="1:22" ht="23.1" customHeight="1">
      <c r="A120" s="65"/>
      <c r="B120" s="73"/>
      <c r="C120" s="73"/>
      <c r="D120" s="73"/>
      <c r="E120" s="73"/>
      <c r="F120" s="73"/>
      <c r="G120" s="73"/>
      <c r="H120" s="73"/>
      <c r="I120" s="74"/>
      <c r="J120" s="74"/>
      <c r="K120" s="73"/>
      <c r="L120" s="73"/>
      <c r="M120" s="73"/>
      <c r="N120" s="73"/>
      <c r="O120" s="75"/>
      <c r="P120" s="75"/>
      <c r="Q120" s="73"/>
      <c r="R120" s="76">
        <v>25</v>
      </c>
      <c r="S120" s="77">
        <v>25</v>
      </c>
      <c r="T120" s="77">
        <v>27.48</v>
      </c>
      <c r="U120" s="78">
        <f t="shared" si="3"/>
        <v>109.92</v>
      </c>
      <c r="V120" s="73" t="s">
        <v>69</v>
      </c>
    </row>
    <row r="121" spans="1:22" ht="23.1" customHeight="1">
      <c r="A121" s="65"/>
      <c r="B121" s="73"/>
      <c r="C121" s="73"/>
      <c r="D121" s="73"/>
      <c r="E121" s="73"/>
      <c r="F121" s="73"/>
      <c r="G121" s="73"/>
      <c r="H121" s="73"/>
      <c r="I121" s="74"/>
      <c r="J121" s="74"/>
      <c r="K121" s="73"/>
      <c r="L121" s="73"/>
      <c r="M121" s="73"/>
      <c r="N121" s="73"/>
      <c r="O121" s="75"/>
      <c r="P121" s="75"/>
      <c r="Q121" s="73"/>
      <c r="R121" s="76">
        <v>9170583.091666667</v>
      </c>
      <c r="S121" s="77">
        <v>63.28727272727272</v>
      </c>
      <c r="T121" s="77">
        <v>100.66000000000001</v>
      </c>
      <c r="U121" s="78">
        <f t="shared" si="3"/>
        <v>159.05251666283615</v>
      </c>
      <c r="V121" s="73" t="s">
        <v>49</v>
      </c>
    </row>
    <row r="122" spans="1:22" ht="23.1" customHeight="1">
      <c r="A122" s="65"/>
      <c r="B122" s="73"/>
      <c r="C122" s="73"/>
      <c r="D122" s="73"/>
      <c r="E122" s="73"/>
      <c r="F122" s="73"/>
      <c r="G122" s="73"/>
      <c r="H122" s="73"/>
      <c r="I122" s="74"/>
      <c r="J122" s="74"/>
      <c r="K122" s="73"/>
      <c r="L122" s="73"/>
      <c r="M122" s="73"/>
      <c r="N122" s="73"/>
      <c r="O122" s="75"/>
      <c r="P122" s="75"/>
      <c r="Q122" s="73"/>
      <c r="R122" s="76">
        <v>13.059999999999999</v>
      </c>
      <c r="S122" s="77">
        <v>16.766666666666666</v>
      </c>
      <c r="T122" s="77">
        <v>81.40666666666667</v>
      </c>
      <c r="U122" s="78">
        <f t="shared" si="3"/>
        <v>485.5268389662028</v>
      </c>
      <c r="V122" s="73" t="s">
        <v>62</v>
      </c>
    </row>
    <row r="123" spans="1:22" ht="23.1" customHeight="1">
      <c r="A123" s="65"/>
      <c r="B123" s="73"/>
      <c r="C123" s="73"/>
      <c r="D123" s="73"/>
      <c r="E123" s="73"/>
      <c r="F123" s="73"/>
      <c r="G123" s="73"/>
      <c r="H123" s="73"/>
      <c r="I123" s="74"/>
      <c r="J123" s="74"/>
      <c r="K123" s="73"/>
      <c r="L123" s="73"/>
      <c r="M123" s="73"/>
      <c r="N123" s="73"/>
      <c r="O123" s="75"/>
      <c r="P123" s="75"/>
      <c r="Q123" s="73"/>
      <c r="R123" s="76">
        <v>1.46</v>
      </c>
      <c r="S123" s="77">
        <v>1.4566666666666668</v>
      </c>
      <c r="T123" s="77">
        <v>1220347.608888889</v>
      </c>
      <c r="U123" s="78">
        <f t="shared" si="3"/>
        <v>83776723.72234935</v>
      </c>
      <c r="V123" s="73" t="s">
        <v>58</v>
      </c>
    </row>
    <row r="124" spans="1:22" ht="23.1" customHeight="1">
      <c r="A124" s="65"/>
      <c r="B124" s="73"/>
      <c r="C124" s="73"/>
      <c r="D124" s="73"/>
      <c r="E124" s="73"/>
      <c r="F124" s="73"/>
      <c r="G124" s="73"/>
      <c r="H124" s="73"/>
      <c r="I124" s="74"/>
      <c r="J124" s="74"/>
      <c r="K124" s="73"/>
      <c r="L124" s="73"/>
      <c r="M124" s="73"/>
      <c r="N124" s="73"/>
      <c r="O124" s="75"/>
      <c r="P124" s="75"/>
      <c r="Q124" s="73"/>
      <c r="R124" s="76">
        <v>8.931099999999999</v>
      </c>
      <c r="S124" s="77">
        <v>20.665</v>
      </c>
      <c r="T124" s="77">
        <v>1814302.9188888888</v>
      </c>
      <c r="U124" s="78">
        <f t="shared" si="3"/>
        <v>8779593.123101326</v>
      </c>
      <c r="V124" s="73" t="s">
        <v>61</v>
      </c>
    </row>
    <row r="125" spans="1:22" ht="23.1" customHeight="1">
      <c r="A125" s="65"/>
      <c r="B125" s="73"/>
      <c r="C125" s="73"/>
      <c r="D125" s="73"/>
      <c r="E125" s="73"/>
      <c r="F125" s="73"/>
      <c r="G125" s="73"/>
      <c r="H125" s="73"/>
      <c r="I125" s="74"/>
      <c r="J125" s="74"/>
      <c r="K125" s="73"/>
      <c r="L125" s="73"/>
      <c r="M125" s="73"/>
      <c r="N125" s="73"/>
      <c r="O125" s="75"/>
      <c r="P125" s="75"/>
      <c r="Q125" s="73"/>
      <c r="R125" s="76">
        <v>85.07000000000001</v>
      </c>
      <c r="S125" s="77">
        <v>130.55666666666667</v>
      </c>
      <c r="T125" s="77">
        <v>2855526.471873077</v>
      </c>
      <c r="U125" s="78">
        <f t="shared" si="3"/>
        <v>2187193.1512802183</v>
      </c>
      <c r="V125" s="73" t="s">
        <v>48</v>
      </c>
    </row>
    <row r="126" spans="1:22" ht="23.1" customHeight="1">
      <c r="A126" s="65"/>
      <c r="B126" s="73"/>
      <c r="C126" s="73"/>
      <c r="D126" s="73"/>
      <c r="E126" s="73"/>
      <c r="F126" s="73"/>
      <c r="G126" s="73"/>
      <c r="H126" s="73"/>
      <c r="I126" s="74"/>
      <c r="J126" s="74"/>
      <c r="K126" s="73"/>
      <c r="L126" s="73"/>
      <c r="M126" s="73"/>
      <c r="N126" s="73"/>
      <c r="O126" s="75"/>
      <c r="P126" s="75"/>
      <c r="Q126" s="73"/>
      <c r="R126" s="76">
        <v>286402.52499999997</v>
      </c>
      <c r="S126" s="77">
        <v>70.3075</v>
      </c>
      <c r="T126" s="77">
        <v>232717.465</v>
      </c>
      <c r="U126" s="78">
        <f t="shared" si="3"/>
        <v>330999.4879635885</v>
      </c>
      <c r="V126" s="73" t="s">
        <v>51</v>
      </c>
    </row>
    <row r="127" spans="1:22" ht="23.1" customHeight="1">
      <c r="A127" s="65"/>
      <c r="B127" s="73"/>
      <c r="C127" s="73"/>
      <c r="D127" s="73"/>
      <c r="E127" s="73"/>
      <c r="F127" s="73"/>
      <c r="G127" s="73"/>
      <c r="H127" s="73"/>
      <c r="I127" s="74"/>
      <c r="J127" s="74"/>
      <c r="K127" s="73"/>
      <c r="L127" s="73"/>
      <c r="M127" s="73"/>
      <c r="N127" s="73"/>
      <c r="O127" s="75"/>
      <c r="P127" s="75"/>
      <c r="Q127" s="73"/>
      <c r="R127" s="76">
        <v>50</v>
      </c>
      <c r="S127" s="77">
        <v>50</v>
      </c>
      <c r="T127" s="77">
        <v>8502105.34</v>
      </c>
      <c r="U127" s="78">
        <f t="shared" si="3"/>
        <v>17004210.68</v>
      </c>
      <c r="V127" s="73" t="s">
        <v>74</v>
      </c>
    </row>
    <row r="128" spans="1:22" ht="23.1" customHeight="1">
      <c r="A128" s="65"/>
      <c r="B128" s="73"/>
      <c r="C128" s="73"/>
      <c r="D128" s="73"/>
      <c r="E128" s="73"/>
      <c r="F128" s="73"/>
      <c r="G128" s="73"/>
      <c r="H128" s="73"/>
      <c r="I128" s="74"/>
      <c r="J128" s="74"/>
      <c r="K128" s="73"/>
      <c r="L128" s="73"/>
      <c r="M128" s="73"/>
      <c r="N128" s="73"/>
      <c r="O128" s="75"/>
      <c r="P128" s="75"/>
      <c r="Q128" s="73"/>
      <c r="R128" s="76" t="s">
        <v>52</v>
      </c>
      <c r="S128" s="77" t="s">
        <v>52</v>
      </c>
      <c r="T128" s="77">
        <v>15758534.458571428</v>
      </c>
      <c r="U128" s="78" t="str">
        <f t="shared" si="3"/>
        <v>N/A</v>
      </c>
      <c r="V128" s="73" t="s">
        <v>65</v>
      </c>
    </row>
    <row r="129" spans="1:22" ht="23.1" customHeight="1">
      <c r="A129" s="65"/>
      <c r="B129" s="73"/>
      <c r="C129" s="73"/>
      <c r="D129" s="73"/>
      <c r="E129" s="73"/>
      <c r="F129" s="73"/>
      <c r="G129" s="73"/>
      <c r="H129" s="73"/>
      <c r="I129" s="74"/>
      <c r="J129" s="74"/>
      <c r="K129" s="73"/>
      <c r="L129" s="73"/>
      <c r="M129" s="73"/>
      <c r="N129" s="73"/>
      <c r="O129" s="75"/>
      <c r="P129" s="75"/>
      <c r="Q129" s="73"/>
      <c r="R129" s="76">
        <v>1946592.71</v>
      </c>
      <c r="S129" s="77" t="s">
        <v>52</v>
      </c>
      <c r="T129" s="77">
        <v>939677.7701164839</v>
      </c>
      <c r="U129" s="78" t="str">
        <f t="shared" si="3"/>
        <v>N/A</v>
      </c>
      <c r="V129" s="73" t="s">
        <v>53</v>
      </c>
    </row>
    <row r="130" spans="1:22" ht="23.1" customHeight="1">
      <c r="A130" s="65"/>
      <c r="B130" s="73"/>
      <c r="C130" s="73"/>
      <c r="D130" s="73"/>
      <c r="E130" s="73"/>
      <c r="F130" s="73"/>
      <c r="G130" s="73"/>
      <c r="H130" s="73"/>
      <c r="I130" s="74"/>
      <c r="J130" s="74"/>
      <c r="K130" s="73"/>
      <c r="L130" s="73"/>
      <c r="M130" s="73"/>
      <c r="N130" s="73"/>
      <c r="O130" s="75"/>
      <c r="P130" s="75"/>
      <c r="Q130" s="73"/>
      <c r="R130" s="76">
        <v>32.083333333333336</v>
      </c>
      <c r="S130" s="77">
        <v>46.09</v>
      </c>
      <c r="T130" s="77">
        <v>42.767505</v>
      </c>
      <c r="U130" s="78">
        <f t="shared" si="3"/>
        <v>92.79128878281622</v>
      </c>
      <c r="V130" s="73" t="s">
        <v>54</v>
      </c>
    </row>
    <row r="131" spans="1:22" ht="23.1" customHeight="1">
      <c r="A131" s="65"/>
      <c r="B131" s="73"/>
      <c r="C131" s="73"/>
      <c r="D131" s="73"/>
      <c r="E131" s="73"/>
      <c r="F131" s="73"/>
      <c r="G131" s="73"/>
      <c r="H131" s="73"/>
      <c r="I131" s="74"/>
      <c r="J131" s="74"/>
      <c r="K131" s="73"/>
      <c r="L131" s="73"/>
      <c r="M131" s="73"/>
      <c r="N131" s="73"/>
      <c r="O131" s="75"/>
      <c r="P131" s="75"/>
      <c r="Q131" s="73"/>
      <c r="R131" s="76" t="s">
        <v>52</v>
      </c>
      <c r="S131" s="77" t="s">
        <v>52</v>
      </c>
      <c r="T131" s="77">
        <v>270.18666666666667</v>
      </c>
      <c r="U131" s="78" t="str">
        <f t="shared" si="3"/>
        <v>N/A</v>
      </c>
      <c r="V131" s="73" t="s">
        <v>55</v>
      </c>
    </row>
    <row r="132" spans="1:22" ht="23.1" customHeight="1">
      <c r="A132" s="65"/>
      <c r="B132" s="73"/>
      <c r="C132" s="73"/>
      <c r="D132" s="73"/>
      <c r="E132" s="73"/>
      <c r="F132" s="73"/>
      <c r="G132" s="73"/>
      <c r="H132" s="73"/>
      <c r="I132" s="74"/>
      <c r="J132" s="74"/>
      <c r="K132" s="73"/>
      <c r="L132" s="73"/>
      <c r="M132" s="73"/>
      <c r="N132" s="73"/>
      <c r="O132" s="75"/>
      <c r="P132" s="75"/>
      <c r="Q132" s="73"/>
      <c r="R132" s="76">
        <v>1194339.4710000001</v>
      </c>
      <c r="S132" s="77">
        <v>1327038.3011111112</v>
      </c>
      <c r="T132" s="77">
        <v>61.007413333333325</v>
      </c>
      <c r="U132" s="78">
        <f t="shared" si="3"/>
        <v>0.004597260929262753</v>
      </c>
      <c r="V132" s="73" t="s">
        <v>67</v>
      </c>
    </row>
    <row r="133" spans="1:22" ht="23.1" customHeight="1">
      <c r="A133" s="65"/>
      <c r="B133" s="73"/>
      <c r="C133" s="73"/>
      <c r="D133" s="73"/>
      <c r="E133" s="73"/>
      <c r="F133" s="73"/>
      <c r="G133" s="73"/>
      <c r="H133" s="73"/>
      <c r="I133" s="74"/>
      <c r="J133" s="74"/>
      <c r="K133" s="73"/>
      <c r="L133" s="73"/>
      <c r="M133" s="73"/>
      <c r="N133" s="73"/>
      <c r="O133" s="75"/>
      <c r="P133" s="75"/>
      <c r="Q133" s="73"/>
      <c r="R133" s="76">
        <v>51.033076923076926</v>
      </c>
      <c r="S133" s="77">
        <v>51.033076923076926</v>
      </c>
      <c r="T133" s="77">
        <v>191.28313874999995</v>
      </c>
      <c r="U133" s="78">
        <f t="shared" si="3"/>
        <v>374.82188079375356</v>
      </c>
      <c r="V133" s="73" t="s">
        <v>45</v>
      </c>
    </row>
    <row r="134" spans="1:22" ht="23.1" customHeight="1">
      <c r="A134" s="65"/>
      <c r="B134" s="73"/>
      <c r="C134" s="73"/>
      <c r="D134" s="73"/>
      <c r="E134" s="73"/>
      <c r="F134" s="73"/>
      <c r="G134" s="73"/>
      <c r="H134" s="73"/>
      <c r="I134" s="74"/>
      <c r="J134" s="74"/>
      <c r="K134" s="73"/>
      <c r="L134" s="73"/>
      <c r="M134" s="73"/>
      <c r="N134" s="73"/>
      <c r="O134" s="75"/>
      <c r="P134" s="75"/>
      <c r="Q134" s="73"/>
      <c r="R134" s="76">
        <v>100</v>
      </c>
      <c r="S134" s="77">
        <v>100</v>
      </c>
      <c r="T134" s="77">
        <v>28.196666666666662</v>
      </c>
      <c r="U134" s="78">
        <f t="shared" si="3"/>
        <v>28.196666666666665</v>
      </c>
      <c r="V134" s="73" t="s">
        <v>66</v>
      </c>
    </row>
    <row r="135" spans="1:22" ht="23.1" customHeight="1">
      <c r="A135" s="65"/>
      <c r="B135" s="73"/>
      <c r="C135" s="73"/>
      <c r="D135" s="73"/>
      <c r="E135" s="73"/>
      <c r="F135" s="73"/>
      <c r="G135" s="73"/>
      <c r="H135" s="73"/>
      <c r="I135" s="74"/>
      <c r="J135" s="74"/>
      <c r="K135" s="73"/>
      <c r="L135" s="73"/>
      <c r="M135" s="73"/>
      <c r="N135" s="73"/>
      <c r="O135" s="75"/>
      <c r="P135" s="75"/>
      <c r="Q135" s="73"/>
      <c r="R135" s="76" t="s">
        <v>52</v>
      </c>
      <c r="S135" s="77" t="s">
        <v>52</v>
      </c>
      <c r="T135" s="77">
        <v>23.794999999999998</v>
      </c>
      <c r="U135" s="78" t="str">
        <f t="shared" si="3"/>
        <v>N/A</v>
      </c>
      <c r="V135" s="73" t="s">
        <v>70</v>
      </c>
    </row>
    <row r="136" spans="1:22" ht="23.1" customHeight="1">
      <c r="A136" s="65"/>
      <c r="B136" s="73"/>
      <c r="C136" s="73"/>
      <c r="D136" s="73"/>
      <c r="E136" s="73"/>
      <c r="F136" s="73"/>
      <c r="G136" s="73"/>
      <c r="H136" s="73"/>
      <c r="I136" s="74"/>
      <c r="J136" s="74"/>
      <c r="K136" s="73"/>
      <c r="L136" s="73"/>
      <c r="M136" s="73"/>
      <c r="N136" s="73"/>
      <c r="O136" s="75"/>
      <c r="P136" s="75"/>
      <c r="Q136" s="73"/>
      <c r="R136" s="76">
        <v>3684424.961575</v>
      </c>
      <c r="S136" s="77">
        <v>2.8263</v>
      </c>
      <c r="T136" s="77">
        <v>34.95333333333333</v>
      </c>
      <c r="U136" s="78">
        <f t="shared" si="3"/>
        <v>1236.7170269728385</v>
      </c>
      <c r="V136" s="73" t="s">
        <v>73</v>
      </c>
    </row>
    <row r="137" spans="1:22" ht="23.1" customHeight="1">
      <c r="A137" s="65"/>
      <c r="B137" s="73"/>
      <c r="C137" s="73"/>
      <c r="D137" s="73"/>
      <c r="E137" s="73"/>
      <c r="F137" s="73"/>
      <c r="G137" s="73"/>
      <c r="H137" s="73"/>
      <c r="I137" s="74"/>
      <c r="J137" s="74"/>
      <c r="K137" s="73"/>
      <c r="L137" s="73"/>
      <c r="M137" s="73"/>
      <c r="N137" s="73"/>
      <c r="O137" s="75"/>
      <c r="P137" s="75"/>
      <c r="Q137" s="73"/>
      <c r="R137" s="76" t="s">
        <v>52</v>
      </c>
      <c r="S137" s="77" t="s">
        <v>52</v>
      </c>
      <c r="T137" s="77">
        <v>42.18</v>
      </c>
      <c r="U137" s="78" t="str">
        <f t="shared" si="3"/>
        <v>N/A</v>
      </c>
      <c r="V137" s="73" t="s">
        <v>64</v>
      </c>
    </row>
    <row r="138" spans="1:22" ht="23.1" customHeight="1">
      <c r="A138" s="65"/>
      <c r="B138" s="73"/>
      <c r="C138" s="73"/>
      <c r="D138" s="73"/>
      <c r="E138" s="73"/>
      <c r="F138" s="73"/>
      <c r="G138" s="73"/>
      <c r="H138" s="73"/>
      <c r="I138" s="74"/>
      <c r="J138" s="74"/>
      <c r="K138" s="73"/>
      <c r="L138" s="73"/>
      <c r="M138" s="73"/>
      <c r="N138" s="73"/>
      <c r="O138" s="75"/>
      <c r="P138" s="75"/>
      <c r="Q138" s="73"/>
      <c r="R138" s="76">
        <v>30</v>
      </c>
      <c r="S138" s="77" t="s">
        <v>52</v>
      </c>
      <c r="T138" s="77">
        <v>1.098</v>
      </c>
      <c r="U138" s="78" t="str">
        <f t="shared" si="3"/>
        <v>N/A</v>
      </c>
      <c r="V138" s="73" t="s">
        <v>56</v>
      </c>
    </row>
    <row r="139" spans="1:22" ht="23.1" customHeight="1">
      <c r="A139" s="65"/>
      <c r="B139" s="73"/>
      <c r="C139" s="73"/>
      <c r="D139" s="73"/>
      <c r="E139" s="73"/>
      <c r="F139" s="73"/>
      <c r="G139" s="73"/>
      <c r="H139" s="73"/>
      <c r="I139" s="74"/>
      <c r="J139" s="74"/>
      <c r="K139" s="73"/>
      <c r="L139" s="73"/>
      <c r="M139" s="73"/>
      <c r="N139" s="73"/>
      <c r="O139" s="75"/>
      <c r="P139" s="75"/>
      <c r="Q139" s="73"/>
      <c r="R139" s="76">
        <v>152.7975</v>
      </c>
      <c r="S139" s="77">
        <v>197.39666666666668</v>
      </c>
      <c r="T139" s="77">
        <v>91.3725</v>
      </c>
      <c r="U139" s="78">
        <f t="shared" si="3"/>
        <v>46.28877556189736</v>
      </c>
      <c r="V139" s="73" t="s">
        <v>59</v>
      </c>
    </row>
    <row r="140" spans="1:22" ht="23.1" customHeight="1">
      <c r="A140" s="65"/>
      <c r="B140" s="73"/>
      <c r="C140" s="73"/>
      <c r="D140" s="73"/>
      <c r="E140" s="73"/>
      <c r="F140" s="73"/>
      <c r="G140" s="73"/>
      <c r="H140" s="73"/>
      <c r="I140" s="74"/>
      <c r="J140" s="74"/>
      <c r="K140" s="73"/>
      <c r="L140" s="73"/>
      <c r="M140" s="73"/>
      <c r="N140" s="73"/>
      <c r="O140" s="75"/>
      <c r="P140" s="75"/>
      <c r="Q140" s="73"/>
      <c r="R140" s="76">
        <v>71063.27282</v>
      </c>
      <c r="S140" s="77" t="s">
        <v>52</v>
      </c>
      <c r="T140" s="77" t="s">
        <v>52</v>
      </c>
      <c r="U140" s="78" t="str">
        <f t="shared" si="3"/>
        <v>N/A</v>
      </c>
      <c r="V140" s="73" t="s">
        <v>76</v>
      </c>
    </row>
    <row r="141" spans="1:22" ht="23.1" customHeight="1">
      <c r="A141" s="65"/>
      <c r="B141" s="73"/>
      <c r="C141" s="73"/>
      <c r="D141" s="73"/>
      <c r="E141" s="73"/>
      <c r="F141" s="73"/>
      <c r="G141" s="73"/>
      <c r="H141" s="73"/>
      <c r="I141" s="74"/>
      <c r="J141" s="74"/>
      <c r="K141" s="73"/>
      <c r="L141" s="73"/>
      <c r="M141" s="73"/>
      <c r="N141" s="73"/>
      <c r="O141" s="75"/>
      <c r="P141" s="75"/>
      <c r="Q141" s="73"/>
      <c r="R141" s="76" t="s">
        <v>52</v>
      </c>
      <c r="S141" s="77" t="s">
        <v>52</v>
      </c>
      <c r="T141" s="77">
        <v>18.115000000000002</v>
      </c>
      <c r="U141" s="78" t="str">
        <f t="shared" si="3"/>
        <v>N/A</v>
      </c>
      <c r="V141" s="73" t="s">
        <v>71</v>
      </c>
    </row>
    <row r="142" spans="1:22" ht="23.1" customHeight="1">
      <c r="A142" s="65"/>
      <c r="B142" s="73"/>
      <c r="C142" s="73"/>
      <c r="D142" s="73"/>
      <c r="E142" s="73"/>
      <c r="F142" s="73"/>
      <c r="G142" s="73"/>
      <c r="H142" s="73"/>
      <c r="I142" s="74"/>
      <c r="J142" s="74"/>
      <c r="K142" s="73"/>
      <c r="L142" s="73"/>
      <c r="M142" s="73"/>
      <c r="N142" s="73"/>
      <c r="O142" s="75"/>
      <c r="P142" s="75"/>
      <c r="Q142" s="73"/>
      <c r="R142" s="76" t="s">
        <v>52</v>
      </c>
      <c r="S142" s="77" t="s">
        <v>52</v>
      </c>
      <c r="T142" s="77">
        <v>58.43333333333334</v>
      </c>
      <c r="U142" s="78" t="str">
        <f t="shared" si="3"/>
        <v>N/A</v>
      </c>
      <c r="V142" s="73" t="s">
        <v>75</v>
      </c>
    </row>
    <row r="143" spans="1:22" ht="23.1" customHeight="1">
      <c r="A143" s="65"/>
      <c r="B143" s="73"/>
      <c r="C143" s="73"/>
      <c r="D143" s="73"/>
      <c r="E143" s="73"/>
      <c r="F143" s="73"/>
      <c r="G143" s="73"/>
      <c r="H143" s="73"/>
      <c r="I143" s="74"/>
      <c r="J143" s="74"/>
      <c r="K143" s="73"/>
      <c r="L143" s="73"/>
      <c r="M143" s="73"/>
      <c r="N143" s="73"/>
      <c r="O143" s="75"/>
      <c r="P143" s="75"/>
      <c r="Q143" s="73"/>
      <c r="R143" s="76">
        <v>75</v>
      </c>
      <c r="S143" s="77" t="s">
        <v>52</v>
      </c>
      <c r="T143" s="77" t="s">
        <v>52</v>
      </c>
      <c r="U143" s="78" t="str">
        <f t="shared" si="3"/>
        <v>N/A</v>
      </c>
      <c r="V143" s="73" t="s">
        <v>72</v>
      </c>
    </row>
    <row r="144" spans="1:22" ht="23.1" customHeight="1">
      <c r="A144" s="65"/>
      <c r="B144" s="73"/>
      <c r="C144" s="73"/>
      <c r="D144" s="73"/>
      <c r="E144" s="73"/>
      <c r="F144" s="73"/>
      <c r="G144" s="73"/>
      <c r="H144" s="73"/>
      <c r="I144" s="74"/>
      <c r="J144" s="74"/>
      <c r="K144" s="73"/>
      <c r="L144" s="73"/>
      <c r="M144" s="73"/>
      <c r="N144" s="73"/>
      <c r="O144" s="75"/>
      <c r="P144" s="75"/>
      <c r="Q144" s="73"/>
      <c r="R144" s="76">
        <v>14.15</v>
      </c>
      <c r="S144" s="77" t="s">
        <v>52</v>
      </c>
      <c r="T144" s="77" t="s">
        <v>52</v>
      </c>
      <c r="U144" s="78" t="str">
        <f t="shared" si="3"/>
        <v>N/A</v>
      </c>
      <c r="V144" s="73" t="s">
        <v>77</v>
      </c>
    </row>
    <row r="145" spans="1:22" ht="23.1" customHeight="1" thickBot="1">
      <c r="A145" s="65"/>
      <c r="B145" s="73"/>
      <c r="C145" s="73"/>
      <c r="D145" s="73"/>
      <c r="E145" s="73"/>
      <c r="F145" s="73"/>
      <c r="G145" s="73"/>
      <c r="H145" s="73"/>
      <c r="I145" s="74"/>
      <c r="J145" s="74"/>
      <c r="K145" s="73"/>
      <c r="L145" s="73"/>
      <c r="M145" s="73"/>
      <c r="N145" s="73"/>
      <c r="O145" s="75"/>
      <c r="P145" s="75"/>
      <c r="Q145" s="73"/>
      <c r="R145" s="76">
        <v>539299.25</v>
      </c>
      <c r="S145" s="77" t="s">
        <v>52</v>
      </c>
      <c r="T145" s="77" t="s">
        <v>52</v>
      </c>
      <c r="U145" s="78" t="str">
        <f t="shared" si="3"/>
        <v>N/A</v>
      </c>
      <c r="V145" s="73" t="s">
        <v>57</v>
      </c>
    </row>
    <row r="146" spans="1:22" ht="126" customHeight="1" thickBot="1" thickTop="1">
      <c r="A146" s="65"/>
      <c r="B146" s="66" t="s">
        <v>92</v>
      </c>
      <c r="C146" s="67" t="s">
        <v>93</v>
      </c>
      <c r="D146" s="67"/>
      <c r="E146" s="67"/>
      <c r="F146" s="67"/>
      <c r="G146" s="67"/>
      <c r="H146" s="67"/>
      <c r="I146" s="67" t="s">
        <v>94</v>
      </c>
      <c r="J146" s="67"/>
      <c r="K146" s="67"/>
      <c r="L146" s="67" t="s">
        <v>95</v>
      </c>
      <c r="M146" s="67"/>
      <c r="N146" s="67"/>
      <c r="O146" s="67"/>
      <c r="P146" s="68" t="s">
        <v>41</v>
      </c>
      <c r="Q146" s="68" t="s">
        <v>91</v>
      </c>
      <c r="R146" s="68">
        <v>1238570.1881159418</v>
      </c>
      <c r="S146" s="68">
        <v>147517.79962962965</v>
      </c>
      <c r="T146" s="68">
        <v>2649807.468323774</v>
      </c>
      <c r="U146" s="68">
        <f t="shared" si="3"/>
        <v>1796.262874701629</v>
      </c>
      <c r="V146" s="69" t="s">
        <v>43</v>
      </c>
    </row>
    <row r="147" spans="1:22" ht="23.1" customHeight="1" thickBot="1" thickTop="1">
      <c r="A147" s="65"/>
      <c r="B147" s="70" t="s">
        <v>44</v>
      </c>
      <c r="C147" s="72"/>
      <c r="D147" s="72"/>
      <c r="E147" s="72"/>
      <c r="F147" s="72"/>
      <c r="G147" s="72"/>
      <c r="H147" s="72"/>
      <c r="I147" s="72"/>
      <c r="J147" s="72"/>
      <c r="K147" s="72"/>
      <c r="L147" s="72"/>
      <c r="M147" s="72"/>
      <c r="N147" s="72"/>
      <c r="O147" s="72"/>
      <c r="P147" s="72"/>
      <c r="Q147" s="72"/>
      <c r="R147" s="72"/>
      <c r="S147" s="72"/>
      <c r="T147" s="72"/>
      <c r="U147" s="72"/>
      <c r="V147" s="71"/>
    </row>
    <row r="148" spans="1:22" ht="23.1" customHeight="1">
      <c r="A148" s="65"/>
      <c r="B148" s="73"/>
      <c r="C148" s="73"/>
      <c r="D148" s="73"/>
      <c r="E148" s="73"/>
      <c r="F148" s="73"/>
      <c r="G148" s="73"/>
      <c r="H148" s="73"/>
      <c r="I148" s="74"/>
      <c r="J148" s="74"/>
      <c r="K148" s="73"/>
      <c r="L148" s="73"/>
      <c r="M148" s="73"/>
      <c r="N148" s="73"/>
      <c r="O148" s="75"/>
      <c r="P148" s="75"/>
      <c r="Q148" s="73"/>
      <c r="R148" s="76">
        <v>66.28636363636363</v>
      </c>
      <c r="S148" s="77">
        <v>88.34625</v>
      </c>
      <c r="T148" s="77">
        <v>2243106.663333333</v>
      </c>
      <c r="U148" s="78">
        <f aca="true" t="shared" si="4" ref="U148:U179">IF(ISERROR(T148/S148),"N/A",T148/S148*100)</f>
        <v>2538994.765859709</v>
      </c>
      <c r="V148" s="73" t="s">
        <v>60</v>
      </c>
    </row>
    <row r="149" spans="1:22" ht="23.1" customHeight="1">
      <c r="A149" s="65"/>
      <c r="B149" s="73"/>
      <c r="C149" s="73"/>
      <c r="D149" s="73"/>
      <c r="E149" s="73"/>
      <c r="F149" s="73"/>
      <c r="G149" s="73"/>
      <c r="H149" s="73"/>
      <c r="I149" s="74"/>
      <c r="J149" s="74"/>
      <c r="K149" s="73"/>
      <c r="L149" s="73"/>
      <c r="M149" s="73"/>
      <c r="N149" s="73"/>
      <c r="O149" s="75"/>
      <c r="P149" s="75"/>
      <c r="Q149" s="73"/>
      <c r="R149" s="76">
        <v>100</v>
      </c>
      <c r="S149" s="77">
        <v>100</v>
      </c>
      <c r="T149" s="77">
        <v>89.258125</v>
      </c>
      <c r="U149" s="78">
        <f t="shared" si="4"/>
        <v>89.258125</v>
      </c>
      <c r="V149" s="73" t="s">
        <v>45</v>
      </c>
    </row>
    <row r="150" spans="1:22" ht="23.1" customHeight="1">
      <c r="A150" s="65"/>
      <c r="B150" s="73"/>
      <c r="C150" s="73"/>
      <c r="D150" s="73"/>
      <c r="E150" s="73"/>
      <c r="F150" s="73"/>
      <c r="G150" s="73"/>
      <c r="H150" s="73"/>
      <c r="I150" s="74"/>
      <c r="J150" s="74"/>
      <c r="K150" s="73"/>
      <c r="L150" s="73"/>
      <c r="M150" s="73"/>
      <c r="N150" s="73"/>
      <c r="O150" s="75"/>
      <c r="P150" s="75"/>
      <c r="Q150" s="73"/>
      <c r="R150" s="76">
        <v>36682110.31333333</v>
      </c>
      <c r="S150" s="77">
        <v>15</v>
      </c>
      <c r="T150" s="77">
        <v>86.5</v>
      </c>
      <c r="U150" s="78">
        <f t="shared" si="4"/>
        <v>576.6666666666666</v>
      </c>
      <c r="V150" s="73" t="s">
        <v>49</v>
      </c>
    </row>
    <row r="151" spans="1:22" ht="23.1" customHeight="1">
      <c r="A151" s="65"/>
      <c r="B151" s="73"/>
      <c r="C151" s="73"/>
      <c r="D151" s="73"/>
      <c r="E151" s="73"/>
      <c r="F151" s="73"/>
      <c r="G151" s="73"/>
      <c r="H151" s="73"/>
      <c r="I151" s="74"/>
      <c r="J151" s="74"/>
      <c r="K151" s="73"/>
      <c r="L151" s="73"/>
      <c r="M151" s="73"/>
      <c r="N151" s="73"/>
      <c r="O151" s="75"/>
      <c r="P151" s="75"/>
      <c r="Q151" s="73"/>
      <c r="R151" s="76">
        <v>86.60083333333334</v>
      </c>
      <c r="S151" s="77">
        <v>100</v>
      </c>
      <c r="T151" s="77">
        <v>15520524.687407408</v>
      </c>
      <c r="U151" s="78">
        <f t="shared" si="4"/>
        <v>15520524.687407408</v>
      </c>
      <c r="V151" s="73" t="s">
        <v>48</v>
      </c>
    </row>
    <row r="152" spans="1:22" ht="23.1" customHeight="1">
      <c r="A152" s="65"/>
      <c r="B152" s="73"/>
      <c r="C152" s="73"/>
      <c r="D152" s="73"/>
      <c r="E152" s="73"/>
      <c r="F152" s="73"/>
      <c r="G152" s="73"/>
      <c r="H152" s="73"/>
      <c r="I152" s="74"/>
      <c r="J152" s="74"/>
      <c r="K152" s="73"/>
      <c r="L152" s="73"/>
      <c r="M152" s="73"/>
      <c r="N152" s="73"/>
      <c r="O152" s="75"/>
      <c r="P152" s="75"/>
      <c r="Q152" s="73"/>
      <c r="R152" s="76">
        <v>72.527</v>
      </c>
      <c r="S152" s="77">
        <v>72.527</v>
      </c>
      <c r="T152" s="77">
        <v>1728695.3684210526</v>
      </c>
      <c r="U152" s="78">
        <f t="shared" si="4"/>
        <v>2383519.749087998</v>
      </c>
      <c r="V152" s="73" t="s">
        <v>46</v>
      </c>
    </row>
    <row r="153" spans="1:22" ht="23.1" customHeight="1">
      <c r="A153" s="65"/>
      <c r="B153" s="73"/>
      <c r="C153" s="73"/>
      <c r="D153" s="73"/>
      <c r="E153" s="73"/>
      <c r="F153" s="73"/>
      <c r="G153" s="73"/>
      <c r="H153" s="73"/>
      <c r="I153" s="74"/>
      <c r="J153" s="74"/>
      <c r="K153" s="73"/>
      <c r="L153" s="73"/>
      <c r="M153" s="73"/>
      <c r="N153" s="73"/>
      <c r="O153" s="75"/>
      <c r="P153" s="75"/>
      <c r="Q153" s="73"/>
      <c r="R153" s="76">
        <v>60.199999999999996</v>
      </c>
      <c r="S153" s="77">
        <v>79.6</v>
      </c>
      <c r="T153" s="77">
        <v>99.53076923076924</v>
      </c>
      <c r="U153" s="78">
        <f t="shared" si="4"/>
        <v>125.03865481252419</v>
      </c>
      <c r="V153" s="73" t="s">
        <v>73</v>
      </c>
    </row>
    <row r="154" spans="1:22" ht="23.1" customHeight="1">
      <c r="A154" s="65"/>
      <c r="B154" s="73"/>
      <c r="C154" s="73"/>
      <c r="D154" s="73"/>
      <c r="E154" s="73"/>
      <c r="F154" s="73"/>
      <c r="G154" s="73"/>
      <c r="H154" s="73"/>
      <c r="I154" s="74"/>
      <c r="J154" s="74"/>
      <c r="K154" s="73"/>
      <c r="L154" s="73"/>
      <c r="M154" s="73"/>
      <c r="N154" s="73"/>
      <c r="O154" s="75"/>
      <c r="P154" s="75"/>
      <c r="Q154" s="73"/>
      <c r="R154" s="76">
        <v>661179.0966666667</v>
      </c>
      <c r="S154" s="77" t="s">
        <v>52</v>
      </c>
      <c r="T154" s="77">
        <v>247778.75010315792</v>
      </c>
      <c r="U154" s="78" t="str">
        <f t="shared" si="4"/>
        <v>N/A</v>
      </c>
      <c r="V154" s="73" t="s">
        <v>53</v>
      </c>
    </row>
    <row r="155" spans="1:22" ht="23.1" customHeight="1">
      <c r="A155" s="65"/>
      <c r="B155" s="73"/>
      <c r="C155" s="73"/>
      <c r="D155" s="73"/>
      <c r="E155" s="73"/>
      <c r="F155" s="73"/>
      <c r="G155" s="73"/>
      <c r="H155" s="73"/>
      <c r="I155" s="74"/>
      <c r="J155" s="74"/>
      <c r="K155" s="73"/>
      <c r="L155" s="73"/>
      <c r="M155" s="73"/>
      <c r="N155" s="73"/>
      <c r="O155" s="75"/>
      <c r="P155" s="75"/>
      <c r="Q155" s="73"/>
      <c r="R155" s="76">
        <v>82.25</v>
      </c>
      <c r="S155" s="77">
        <v>76.33333333333333</v>
      </c>
      <c r="T155" s="77">
        <v>121.5</v>
      </c>
      <c r="U155" s="78">
        <f t="shared" si="4"/>
        <v>159.17030567685592</v>
      </c>
      <c r="V155" s="73" t="s">
        <v>59</v>
      </c>
    </row>
    <row r="156" spans="1:22" ht="23.1" customHeight="1">
      <c r="A156" s="65"/>
      <c r="B156" s="73"/>
      <c r="C156" s="73"/>
      <c r="D156" s="73"/>
      <c r="E156" s="73"/>
      <c r="F156" s="73"/>
      <c r="G156" s="73"/>
      <c r="H156" s="73"/>
      <c r="I156" s="74"/>
      <c r="J156" s="74"/>
      <c r="K156" s="73"/>
      <c r="L156" s="73"/>
      <c r="M156" s="73"/>
      <c r="N156" s="73"/>
      <c r="O156" s="75"/>
      <c r="P156" s="75"/>
      <c r="Q156" s="73"/>
      <c r="R156" s="76">
        <v>1327047.788888889</v>
      </c>
      <c r="S156" s="77">
        <v>1492922.5125</v>
      </c>
      <c r="T156" s="77">
        <v>995308.2718916666</v>
      </c>
      <c r="U156" s="78">
        <f t="shared" si="4"/>
        <v>66.66844819862455</v>
      </c>
      <c r="V156" s="73" t="s">
        <v>67</v>
      </c>
    </row>
    <row r="157" spans="1:22" ht="23.1" customHeight="1">
      <c r="A157" s="65"/>
      <c r="B157" s="73"/>
      <c r="C157" s="73"/>
      <c r="D157" s="73"/>
      <c r="E157" s="73"/>
      <c r="F157" s="73"/>
      <c r="G157" s="73"/>
      <c r="H157" s="73"/>
      <c r="I157" s="74"/>
      <c r="J157" s="74"/>
      <c r="K157" s="73"/>
      <c r="L157" s="73"/>
      <c r="M157" s="73"/>
      <c r="N157" s="73"/>
      <c r="O157" s="75"/>
      <c r="P157" s="75"/>
      <c r="Q157" s="73"/>
      <c r="R157" s="76">
        <v>100</v>
      </c>
      <c r="S157" s="77">
        <v>100</v>
      </c>
      <c r="T157" s="77">
        <v>50.5</v>
      </c>
      <c r="U157" s="78">
        <f t="shared" si="4"/>
        <v>50.5</v>
      </c>
      <c r="V157" s="73" t="s">
        <v>66</v>
      </c>
    </row>
    <row r="158" spans="1:22" ht="23.1" customHeight="1">
      <c r="A158" s="65"/>
      <c r="B158" s="73"/>
      <c r="C158" s="73"/>
      <c r="D158" s="73"/>
      <c r="E158" s="73"/>
      <c r="F158" s="73"/>
      <c r="G158" s="73"/>
      <c r="H158" s="73"/>
      <c r="I158" s="74"/>
      <c r="J158" s="74"/>
      <c r="K158" s="73"/>
      <c r="L158" s="73"/>
      <c r="M158" s="73"/>
      <c r="N158" s="73"/>
      <c r="O158" s="75"/>
      <c r="P158" s="75"/>
      <c r="Q158" s="73"/>
      <c r="R158" s="76">
        <v>2230213.9524999997</v>
      </c>
      <c r="S158" s="77">
        <v>31.983333333333334</v>
      </c>
      <c r="T158" s="77">
        <v>74.67964</v>
      </c>
      <c r="U158" s="78">
        <f t="shared" si="4"/>
        <v>233.49548723293384</v>
      </c>
      <c r="V158" s="73" t="s">
        <v>50</v>
      </c>
    </row>
    <row r="159" spans="1:22" ht="23.1" customHeight="1">
      <c r="A159" s="65"/>
      <c r="B159" s="73"/>
      <c r="C159" s="73"/>
      <c r="D159" s="73"/>
      <c r="E159" s="73"/>
      <c r="F159" s="73"/>
      <c r="G159" s="73"/>
      <c r="H159" s="73"/>
      <c r="I159" s="74"/>
      <c r="J159" s="74"/>
      <c r="K159" s="73"/>
      <c r="L159" s="73"/>
      <c r="M159" s="73"/>
      <c r="N159" s="73"/>
      <c r="O159" s="75"/>
      <c r="P159" s="75"/>
      <c r="Q159" s="73"/>
      <c r="R159" s="76">
        <v>1859908.8964285715</v>
      </c>
      <c r="S159" s="77">
        <v>100</v>
      </c>
      <c r="T159" s="77">
        <v>2180586.407812499</v>
      </c>
      <c r="U159" s="78">
        <f t="shared" si="4"/>
        <v>2180586.407812499</v>
      </c>
      <c r="V159" s="73" t="s">
        <v>47</v>
      </c>
    </row>
    <row r="160" spans="1:22" ht="23.1" customHeight="1">
      <c r="A160" s="65"/>
      <c r="B160" s="73"/>
      <c r="C160" s="73"/>
      <c r="D160" s="73"/>
      <c r="E160" s="73"/>
      <c r="F160" s="73"/>
      <c r="G160" s="73"/>
      <c r="H160" s="73"/>
      <c r="I160" s="74"/>
      <c r="J160" s="74"/>
      <c r="K160" s="73"/>
      <c r="L160" s="73"/>
      <c r="M160" s="73"/>
      <c r="N160" s="73"/>
      <c r="O160" s="75"/>
      <c r="P160" s="75"/>
      <c r="Q160" s="73"/>
      <c r="R160" s="76">
        <v>40</v>
      </c>
      <c r="S160" s="77">
        <v>0.5</v>
      </c>
      <c r="T160" s="77">
        <v>1814348.477777778</v>
      </c>
      <c r="U160" s="78">
        <f t="shared" si="4"/>
        <v>362869695.5555556</v>
      </c>
      <c r="V160" s="73" t="s">
        <v>61</v>
      </c>
    </row>
    <row r="161" spans="1:22" ht="23.1" customHeight="1">
      <c r="A161" s="65"/>
      <c r="B161" s="73"/>
      <c r="C161" s="73"/>
      <c r="D161" s="73"/>
      <c r="E161" s="73"/>
      <c r="F161" s="73"/>
      <c r="G161" s="73"/>
      <c r="H161" s="73"/>
      <c r="I161" s="74"/>
      <c r="J161" s="74"/>
      <c r="K161" s="73"/>
      <c r="L161" s="73"/>
      <c r="M161" s="73"/>
      <c r="N161" s="73"/>
      <c r="O161" s="75"/>
      <c r="P161" s="75"/>
      <c r="Q161" s="73"/>
      <c r="R161" s="76" t="s">
        <v>52</v>
      </c>
      <c r="S161" s="77" t="s">
        <v>52</v>
      </c>
      <c r="T161" s="77">
        <v>101.33333333333333</v>
      </c>
      <c r="U161" s="78" t="str">
        <f t="shared" si="4"/>
        <v>N/A</v>
      </c>
      <c r="V161" s="73" t="s">
        <v>70</v>
      </c>
    </row>
    <row r="162" spans="1:22" ht="23.1" customHeight="1">
      <c r="A162" s="65"/>
      <c r="B162" s="73"/>
      <c r="C162" s="73"/>
      <c r="D162" s="73"/>
      <c r="E162" s="73"/>
      <c r="F162" s="73"/>
      <c r="G162" s="73"/>
      <c r="H162" s="73"/>
      <c r="I162" s="74"/>
      <c r="J162" s="74"/>
      <c r="K162" s="73"/>
      <c r="L162" s="73"/>
      <c r="M162" s="73"/>
      <c r="N162" s="73"/>
      <c r="O162" s="75"/>
      <c r="P162" s="75"/>
      <c r="Q162" s="73"/>
      <c r="R162" s="76">
        <v>100</v>
      </c>
      <c r="S162" s="77">
        <v>100</v>
      </c>
      <c r="T162" s="77">
        <v>38</v>
      </c>
      <c r="U162" s="78">
        <f t="shared" si="4"/>
        <v>38</v>
      </c>
      <c r="V162" s="73" t="s">
        <v>63</v>
      </c>
    </row>
    <row r="163" spans="1:22" ht="23.1" customHeight="1">
      <c r="A163" s="65"/>
      <c r="B163" s="73"/>
      <c r="C163" s="73"/>
      <c r="D163" s="73"/>
      <c r="E163" s="73"/>
      <c r="F163" s="73"/>
      <c r="G163" s="73"/>
      <c r="H163" s="73"/>
      <c r="I163" s="74"/>
      <c r="J163" s="74"/>
      <c r="K163" s="73"/>
      <c r="L163" s="73"/>
      <c r="M163" s="73"/>
      <c r="N163" s="73"/>
      <c r="O163" s="75"/>
      <c r="P163" s="75"/>
      <c r="Q163" s="73"/>
      <c r="R163" s="76">
        <v>49.75</v>
      </c>
      <c r="S163" s="77">
        <v>31.75</v>
      </c>
      <c r="T163" s="77">
        <v>75.84</v>
      </c>
      <c r="U163" s="78">
        <f t="shared" si="4"/>
        <v>238.8661417322835</v>
      </c>
      <c r="V163" s="73" t="s">
        <v>62</v>
      </c>
    </row>
    <row r="164" spans="1:22" ht="23.1" customHeight="1">
      <c r="A164" s="65"/>
      <c r="B164" s="73"/>
      <c r="C164" s="73"/>
      <c r="D164" s="73"/>
      <c r="E164" s="73"/>
      <c r="F164" s="73"/>
      <c r="G164" s="73"/>
      <c r="H164" s="73"/>
      <c r="I164" s="74"/>
      <c r="J164" s="74"/>
      <c r="K164" s="73"/>
      <c r="L164" s="73"/>
      <c r="M164" s="73"/>
      <c r="N164" s="73"/>
      <c r="O164" s="75"/>
      <c r="P164" s="75"/>
      <c r="Q164" s="73"/>
      <c r="R164" s="76">
        <v>33.333333333333336</v>
      </c>
      <c r="S164" s="77">
        <v>33.333333333333336</v>
      </c>
      <c r="T164" s="77">
        <v>4746115.425</v>
      </c>
      <c r="U164" s="78">
        <f t="shared" si="4"/>
        <v>14238346.274999999</v>
      </c>
      <c r="V164" s="73" t="s">
        <v>68</v>
      </c>
    </row>
    <row r="165" spans="1:22" ht="23.1" customHeight="1">
      <c r="A165" s="65"/>
      <c r="B165" s="73"/>
      <c r="C165" s="73"/>
      <c r="D165" s="73"/>
      <c r="E165" s="73"/>
      <c r="F165" s="73"/>
      <c r="G165" s="73"/>
      <c r="H165" s="73"/>
      <c r="I165" s="74"/>
      <c r="J165" s="74"/>
      <c r="K165" s="73"/>
      <c r="L165" s="73"/>
      <c r="M165" s="73"/>
      <c r="N165" s="73"/>
      <c r="O165" s="75"/>
      <c r="P165" s="75"/>
      <c r="Q165" s="73"/>
      <c r="R165" s="76">
        <v>46.556</v>
      </c>
      <c r="S165" s="77">
        <v>66.12666666666667</v>
      </c>
      <c r="T165" s="77">
        <v>54.641999999999996</v>
      </c>
      <c r="U165" s="78">
        <f t="shared" si="4"/>
        <v>82.63232180663373</v>
      </c>
      <c r="V165" s="73" t="s">
        <v>54</v>
      </c>
    </row>
    <row r="166" spans="1:22" ht="23.1" customHeight="1">
      <c r="A166" s="65"/>
      <c r="B166" s="73"/>
      <c r="C166" s="73"/>
      <c r="D166" s="73"/>
      <c r="E166" s="73"/>
      <c r="F166" s="73"/>
      <c r="G166" s="73"/>
      <c r="H166" s="73"/>
      <c r="I166" s="74"/>
      <c r="J166" s="74"/>
      <c r="K166" s="73"/>
      <c r="L166" s="73"/>
      <c r="M166" s="73"/>
      <c r="N166" s="73"/>
      <c r="O166" s="75"/>
      <c r="P166" s="75"/>
      <c r="Q166" s="73"/>
      <c r="R166" s="76">
        <v>52.3</v>
      </c>
      <c r="S166" s="77">
        <v>100</v>
      </c>
      <c r="T166" s="77">
        <v>79.28714285714285</v>
      </c>
      <c r="U166" s="78">
        <f t="shared" si="4"/>
        <v>79.28714285714285</v>
      </c>
      <c r="V166" s="73" t="s">
        <v>51</v>
      </c>
    </row>
    <row r="167" spans="1:22" ht="23.1" customHeight="1">
      <c r="A167" s="65"/>
      <c r="B167" s="73"/>
      <c r="C167" s="73"/>
      <c r="D167" s="73"/>
      <c r="E167" s="73"/>
      <c r="F167" s="73"/>
      <c r="G167" s="73"/>
      <c r="H167" s="73"/>
      <c r="I167" s="74"/>
      <c r="J167" s="74"/>
      <c r="K167" s="73"/>
      <c r="L167" s="73"/>
      <c r="M167" s="73"/>
      <c r="N167" s="73"/>
      <c r="O167" s="75"/>
      <c r="P167" s="75"/>
      <c r="Q167" s="73"/>
      <c r="R167" s="76" t="s">
        <v>52</v>
      </c>
      <c r="S167" s="77" t="s">
        <v>52</v>
      </c>
      <c r="T167" s="77">
        <v>39734445.428571425</v>
      </c>
      <c r="U167" s="78" t="str">
        <f t="shared" si="4"/>
        <v>N/A</v>
      </c>
      <c r="V167" s="73" t="s">
        <v>65</v>
      </c>
    </row>
    <row r="168" spans="1:22" ht="23.1" customHeight="1">
      <c r="A168" s="65"/>
      <c r="B168" s="73"/>
      <c r="C168" s="73"/>
      <c r="D168" s="73"/>
      <c r="E168" s="73"/>
      <c r="F168" s="73"/>
      <c r="G168" s="73"/>
      <c r="H168" s="73"/>
      <c r="I168" s="74"/>
      <c r="J168" s="74"/>
      <c r="K168" s="73"/>
      <c r="L168" s="73"/>
      <c r="M168" s="73"/>
      <c r="N168" s="73"/>
      <c r="O168" s="75"/>
      <c r="P168" s="75"/>
      <c r="Q168" s="73"/>
      <c r="R168" s="76">
        <v>87</v>
      </c>
      <c r="S168" s="77">
        <v>82.66666666666667</v>
      </c>
      <c r="T168" s="77">
        <v>92.75545454545455</v>
      </c>
      <c r="U168" s="78">
        <f t="shared" si="4"/>
        <v>112.2041788856305</v>
      </c>
      <c r="V168" s="73" t="s">
        <v>58</v>
      </c>
    </row>
    <row r="169" spans="1:22" ht="23.1" customHeight="1">
      <c r="A169" s="65"/>
      <c r="B169" s="73"/>
      <c r="C169" s="73"/>
      <c r="D169" s="73"/>
      <c r="E169" s="73"/>
      <c r="F169" s="73"/>
      <c r="G169" s="73"/>
      <c r="H169" s="73"/>
      <c r="I169" s="74"/>
      <c r="J169" s="74"/>
      <c r="K169" s="73"/>
      <c r="L169" s="73"/>
      <c r="M169" s="73"/>
      <c r="N169" s="73"/>
      <c r="O169" s="75"/>
      <c r="P169" s="75"/>
      <c r="Q169" s="73"/>
      <c r="R169" s="76" t="s">
        <v>52</v>
      </c>
      <c r="S169" s="77" t="s">
        <v>52</v>
      </c>
      <c r="T169" s="77">
        <v>97.25</v>
      </c>
      <c r="U169" s="78" t="str">
        <f t="shared" si="4"/>
        <v>N/A</v>
      </c>
      <c r="V169" s="73" t="s">
        <v>75</v>
      </c>
    </row>
    <row r="170" spans="1:22" ht="23.1" customHeight="1">
      <c r="A170" s="65"/>
      <c r="B170" s="73"/>
      <c r="C170" s="73"/>
      <c r="D170" s="73"/>
      <c r="E170" s="73"/>
      <c r="F170" s="73"/>
      <c r="G170" s="73"/>
      <c r="H170" s="73"/>
      <c r="I170" s="74"/>
      <c r="J170" s="74"/>
      <c r="K170" s="73"/>
      <c r="L170" s="73"/>
      <c r="M170" s="73"/>
      <c r="N170" s="73"/>
      <c r="O170" s="75"/>
      <c r="P170" s="75"/>
      <c r="Q170" s="73"/>
      <c r="R170" s="76">
        <v>1078597.5</v>
      </c>
      <c r="S170" s="77" t="s">
        <v>52</v>
      </c>
      <c r="T170" s="77">
        <v>100</v>
      </c>
      <c r="U170" s="78" t="str">
        <f t="shared" si="4"/>
        <v>N/A</v>
      </c>
      <c r="V170" s="73" t="s">
        <v>57</v>
      </c>
    </row>
    <row r="171" spans="1:22" ht="23.1" customHeight="1">
      <c r="A171" s="65"/>
      <c r="B171" s="73"/>
      <c r="C171" s="73"/>
      <c r="D171" s="73"/>
      <c r="E171" s="73"/>
      <c r="F171" s="73"/>
      <c r="G171" s="73"/>
      <c r="H171" s="73"/>
      <c r="I171" s="74"/>
      <c r="J171" s="74"/>
      <c r="K171" s="73"/>
      <c r="L171" s="73"/>
      <c r="M171" s="73"/>
      <c r="N171" s="73"/>
      <c r="O171" s="75"/>
      <c r="P171" s="75"/>
      <c r="Q171" s="73"/>
      <c r="R171" s="76" t="s">
        <v>52</v>
      </c>
      <c r="S171" s="77" t="s">
        <v>52</v>
      </c>
      <c r="T171" s="77">
        <v>81.8</v>
      </c>
      <c r="U171" s="78" t="str">
        <f t="shared" si="4"/>
        <v>N/A</v>
      </c>
      <c r="V171" s="73" t="s">
        <v>64</v>
      </c>
    </row>
    <row r="172" spans="1:22" ht="23.1" customHeight="1">
      <c r="A172" s="65"/>
      <c r="B172" s="73"/>
      <c r="C172" s="73"/>
      <c r="D172" s="73"/>
      <c r="E172" s="73"/>
      <c r="F172" s="73"/>
      <c r="G172" s="73"/>
      <c r="H172" s="73"/>
      <c r="I172" s="74"/>
      <c r="J172" s="74"/>
      <c r="K172" s="73"/>
      <c r="L172" s="73"/>
      <c r="M172" s="73"/>
      <c r="N172" s="73"/>
      <c r="O172" s="75"/>
      <c r="P172" s="75"/>
      <c r="Q172" s="73"/>
      <c r="R172" s="76">
        <v>20</v>
      </c>
      <c r="S172" s="77">
        <v>20</v>
      </c>
      <c r="T172" s="77">
        <v>40.333333333333336</v>
      </c>
      <c r="U172" s="78">
        <f t="shared" si="4"/>
        <v>201.66666666666666</v>
      </c>
      <c r="V172" s="73" t="s">
        <v>69</v>
      </c>
    </row>
    <row r="173" spans="1:22" ht="23.1" customHeight="1">
      <c r="A173" s="65"/>
      <c r="B173" s="73"/>
      <c r="C173" s="73"/>
      <c r="D173" s="73"/>
      <c r="E173" s="73"/>
      <c r="F173" s="73"/>
      <c r="G173" s="73"/>
      <c r="H173" s="73"/>
      <c r="I173" s="74"/>
      <c r="J173" s="74"/>
      <c r="K173" s="73"/>
      <c r="L173" s="73"/>
      <c r="M173" s="73"/>
      <c r="N173" s="73"/>
      <c r="O173" s="75"/>
      <c r="P173" s="75"/>
      <c r="Q173" s="73"/>
      <c r="R173" s="76">
        <v>0.1</v>
      </c>
      <c r="S173" s="77" t="s">
        <v>52</v>
      </c>
      <c r="T173" s="77">
        <v>71.46000000000001</v>
      </c>
      <c r="U173" s="78" t="str">
        <f t="shared" si="4"/>
        <v>N/A</v>
      </c>
      <c r="V173" s="73" t="s">
        <v>55</v>
      </c>
    </row>
    <row r="174" spans="1:22" ht="23.1" customHeight="1">
      <c r="A174" s="65"/>
      <c r="B174" s="73"/>
      <c r="C174" s="73"/>
      <c r="D174" s="73"/>
      <c r="E174" s="73"/>
      <c r="F174" s="73"/>
      <c r="G174" s="73"/>
      <c r="H174" s="73"/>
      <c r="I174" s="74"/>
      <c r="J174" s="74"/>
      <c r="K174" s="73"/>
      <c r="L174" s="73"/>
      <c r="M174" s="73"/>
      <c r="N174" s="73"/>
      <c r="O174" s="75"/>
      <c r="P174" s="75"/>
      <c r="Q174" s="73"/>
      <c r="R174" s="76">
        <v>81.25</v>
      </c>
      <c r="S174" s="77" t="s">
        <v>52</v>
      </c>
      <c r="T174" s="77">
        <v>100</v>
      </c>
      <c r="U174" s="78" t="str">
        <f t="shared" si="4"/>
        <v>N/A</v>
      </c>
      <c r="V174" s="73" t="s">
        <v>56</v>
      </c>
    </row>
    <row r="175" spans="1:22" ht="23.1" customHeight="1">
      <c r="A175" s="65"/>
      <c r="B175" s="73"/>
      <c r="C175" s="73"/>
      <c r="D175" s="73"/>
      <c r="E175" s="73"/>
      <c r="F175" s="73"/>
      <c r="G175" s="73"/>
      <c r="H175" s="73"/>
      <c r="I175" s="74"/>
      <c r="J175" s="74"/>
      <c r="K175" s="73"/>
      <c r="L175" s="73"/>
      <c r="M175" s="73"/>
      <c r="N175" s="73"/>
      <c r="O175" s="75"/>
      <c r="P175" s="75"/>
      <c r="Q175" s="73"/>
      <c r="R175" s="76" t="s">
        <v>52</v>
      </c>
      <c r="S175" s="77" t="s">
        <v>52</v>
      </c>
      <c r="T175" s="77">
        <v>56.94</v>
      </c>
      <c r="U175" s="78" t="str">
        <f t="shared" si="4"/>
        <v>N/A</v>
      </c>
      <c r="V175" s="73" t="s">
        <v>74</v>
      </c>
    </row>
    <row r="176" spans="1:22" ht="23.1" customHeight="1">
      <c r="A176" s="65"/>
      <c r="B176" s="73"/>
      <c r="C176" s="73"/>
      <c r="D176" s="73"/>
      <c r="E176" s="73"/>
      <c r="F176" s="73"/>
      <c r="G176" s="73"/>
      <c r="H176" s="73"/>
      <c r="I176" s="74"/>
      <c r="J176" s="74"/>
      <c r="K176" s="73"/>
      <c r="L176" s="73"/>
      <c r="M176" s="73"/>
      <c r="N176" s="73"/>
      <c r="O176" s="75"/>
      <c r="P176" s="75"/>
      <c r="Q176" s="73"/>
      <c r="R176" s="76" t="s">
        <v>52</v>
      </c>
      <c r="S176" s="77" t="s">
        <v>52</v>
      </c>
      <c r="T176" s="77">
        <v>99.86</v>
      </c>
      <c r="U176" s="78" t="str">
        <f t="shared" si="4"/>
        <v>N/A</v>
      </c>
      <c r="V176" s="73" t="s">
        <v>71</v>
      </c>
    </row>
    <row r="177" spans="1:22" ht="23.1" customHeight="1">
      <c r="A177" s="65"/>
      <c r="B177" s="73"/>
      <c r="C177" s="73"/>
      <c r="D177" s="73"/>
      <c r="E177" s="73"/>
      <c r="F177" s="73"/>
      <c r="G177" s="73"/>
      <c r="H177" s="73"/>
      <c r="I177" s="74"/>
      <c r="J177" s="74"/>
      <c r="K177" s="73"/>
      <c r="L177" s="73"/>
      <c r="M177" s="73"/>
      <c r="N177" s="73"/>
      <c r="O177" s="75"/>
      <c r="P177" s="75"/>
      <c r="Q177" s="73"/>
      <c r="R177" s="76">
        <v>68.60333333333334</v>
      </c>
      <c r="S177" s="77" t="s">
        <v>52</v>
      </c>
      <c r="T177" s="77">
        <v>20</v>
      </c>
      <c r="U177" s="78" t="str">
        <f t="shared" si="4"/>
        <v>N/A</v>
      </c>
      <c r="V177" s="73" t="s">
        <v>76</v>
      </c>
    </row>
    <row r="178" spans="1:22" ht="23.1" customHeight="1">
      <c r="A178" s="65"/>
      <c r="B178" s="73"/>
      <c r="C178" s="73"/>
      <c r="D178" s="73"/>
      <c r="E178" s="73"/>
      <c r="F178" s="73"/>
      <c r="G178" s="73"/>
      <c r="H178" s="73"/>
      <c r="I178" s="74"/>
      <c r="J178" s="74"/>
      <c r="K178" s="73"/>
      <c r="L178" s="73"/>
      <c r="M178" s="73"/>
      <c r="N178" s="73"/>
      <c r="O178" s="75"/>
      <c r="P178" s="75"/>
      <c r="Q178" s="73"/>
      <c r="R178" s="76">
        <v>50</v>
      </c>
      <c r="S178" s="77" t="s">
        <v>52</v>
      </c>
      <c r="T178" s="77">
        <v>100</v>
      </c>
      <c r="U178" s="78" t="str">
        <f t="shared" si="4"/>
        <v>N/A</v>
      </c>
      <c r="V178" s="73" t="s">
        <v>72</v>
      </c>
    </row>
    <row r="179" spans="1:22" ht="23.1" customHeight="1" thickBot="1">
      <c r="A179" s="65"/>
      <c r="B179" s="73"/>
      <c r="C179" s="73"/>
      <c r="D179" s="73"/>
      <c r="E179" s="73"/>
      <c r="F179" s="73"/>
      <c r="G179" s="73"/>
      <c r="H179" s="73"/>
      <c r="I179" s="74"/>
      <c r="J179" s="74"/>
      <c r="K179" s="73"/>
      <c r="L179" s="73"/>
      <c r="M179" s="73"/>
      <c r="N179" s="73"/>
      <c r="O179" s="75"/>
      <c r="P179" s="75"/>
      <c r="Q179" s="73"/>
      <c r="R179" s="76">
        <v>100</v>
      </c>
      <c r="S179" s="77" t="s">
        <v>52</v>
      </c>
      <c r="T179" s="77" t="s">
        <v>52</v>
      </c>
      <c r="U179" s="78" t="str">
        <f t="shared" si="4"/>
        <v>N/A</v>
      </c>
      <c r="V179" s="73" t="s">
        <v>77</v>
      </c>
    </row>
    <row r="180" spans="2:23" ht="22.5" customHeight="1" thickBot="1" thickTop="1">
      <c r="B180" s="12" t="s">
        <v>96</v>
      </c>
      <c r="C180" s="13"/>
      <c r="D180" s="13"/>
      <c r="E180" s="13"/>
      <c r="F180" s="13"/>
      <c r="G180" s="13"/>
      <c r="H180" s="14"/>
      <c r="I180" s="14"/>
      <c r="J180" s="14"/>
      <c r="K180" s="14"/>
      <c r="L180" s="14"/>
      <c r="M180" s="14"/>
      <c r="N180" s="14"/>
      <c r="O180" s="14"/>
      <c r="P180" s="14"/>
      <c r="Q180" s="14"/>
      <c r="R180" s="15"/>
      <c r="S180" s="15"/>
      <c r="T180" s="15"/>
      <c r="U180" s="15"/>
      <c r="V180" s="16"/>
      <c r="W180" s="79"/>
    </row>
    <row r="181" spans="2:22" ht="32.25" customHeight="1" thickTop="1">
      <c r="B181" s="80"/>
      <c r="C181" s="81"/>
      <c r="D181" s="81"/>
      <c r="E181" s="81"/>
      <c r="F181" s="81"/>
      <c r="G181" s="81"/>
      <c r="H181" s="82"/>
      <c r="I181" s="82"/>
      <c r="J181" s="82"/>
      <c r="K181" s="82"/>
      <c r="L181" s="82"/>
      <c r="M181" s="82"/>
      <c r="N181" s="82"/>
      <c r="O181" s="82"/>
      <c r="P181" s="83"/>
      <c r="Q181" s="84"/>
      <c r="R181" s="49" t="s">
        <v>97</v>
      </c>
      <c r="S181" s="85" t="s">
        <v>98</v>
      </c>
      <c r="T181" s="49" t="s">
        <v>99</v>
      </c>
      <c r="U181" s="49" t="s">
        <v>100</v>
      </c>
      <c r="V181" s="86"/>
    </row>
    <row r="182" spans="2:22" ht="30" customHeight="1" thickBot="1">
      <c r="B182" s="88"/>
      <c r="C182" s="89"/>
      <c r="D182" s="89"/>
      <c r="E182" s="89"/>
      <c r="F182" s="89"/>
      <c r="G182" s="89"/>
      <c r="H182" s="90"/>
      <c r="I182" s="90"/>
      <c r="J182" s="90"/>
      <c r="K182" s="90"/>
      <c r="L182" s="90"/>
      <c r="M182" s="90"/>
      <c r="N182" s="90"/>
      <c r="O182" s="90"/>
      <c r="P182" s="91"/>
      <c r="Q182" s="92"/>
      <c r="R182" s="93" t="s">
        <v>101</v>
      </c>
      <c r="S182" s="94" t="s">
        <v>101</v>
      </c>
      <c r="T182" s="94" t="s">
        <v>101</v>
      </c>
      <c r="U182" s="94" t="s">
        <v>102</v>
      </c>
      <c r="V182" s="87"/>
    </row>
    <row r="183" spans="2:22" ht="13.5" customHeight="1" thickBot="1">
      <c r="B183" s="95" t="s">
        <v>103</v>
      </c>
      <c r="C183" s="96"/>
      <c r="D183" s="96"/>
      <c r="E183" s="97"/>
      <c r="F183" s="97"/>
      <c r="G183" s="97"/>
      <c r="H183" s="98"/>
      <c r="I183" s="98"/>
      <c r="J183" s="98"/>
      <c r="K183" s="98"/>
      <c r="L183" s="98"/>
      <c r="M183" s="98"/>
      <c r="N183" s="98"/>
      <c r="O183" s="98"/>
      <c r="P183" s="99"/>
      <c r="Q183" s="99"/>
      <c r="R183" s="99">
        <v>58666.190193</v>
      </c>
      <c r="S183" s="99">
        <v>43999.642656</v>
      </c>
      <c r="T183" s="99">
        <v>43999.642656</v>
      </c>
      <c r="U183" s="99">
        <f>+IF(ISERR(T183/S183*100),"N/A",T183/S183*100)</f>
        <v>100</v>
      </c>
      <c r="V183" s="100"/>
    </row>
    <row r="184" spans="2:22" ht="13.5" customHeight="1" thickBot="1">
      <c r="B184" s="101" t="s">
        <v>104</v>
      </c>
      <c r="C184" s="102"/>
      <c r="D184" s="102"/>
      <c r="E184" s="103"/>
      <c r="F184" s="103"/>
      <c r="G184" s="103"/>
      <c r="H184" s="104"/>
      <c r="I184" s="104"/>
      <c r="J184" s="104"/>
      <c r="K184" s="104"/>
      <c r="L184" s="104"/>
      <c r="M184" s="104"/>
      <c r="N184" s="104"/>
      <c r="O184" s="104"/>
      <c r="P184" s="105"/>
      <c r="Q184" s="105"/>
      <c r="R184" s="105">
        <v>58666.190193</v>
      </c>
      <c r="S184" s="105">
        <v>58666.190193</v>
      </c>
      <c r="T184" s="105">
        <v>58666.190193</v>
      </c>
      <c r="U184" s="105">
        <v>100</v>
      </c>
      <c r="V184" s="100"/>
    </row>
    <row r="185" spans="2:22" s="106" customFormat="1" ht="14.85" customHeight="1" thickBot="1" thickTop="1">
      <c r="B185" s="107" t="s">
        <v>105</v>
      </c>
      <c r="C185" s="108"/>
      <c r="D185" s="108"/>
      <c r="E185" s="108"/>
      <c r="F185" s="108"/>
      <c r="G185" s="108"/>
      <c r="H185" s="109"/>
      <c r="I185" s="109"/>
      <c r="J185" s="109"/>
      <c r="K185" s="109"/>
      <c r="L185" s="109"/>
      <c r="M185" s="109"/>
      <c r="N185" s="109"/>
      <c r="O185" s="109"/>
      <c r="P185" s="109"/>
      <c r="Q185" s="109"/>
      <c r="R185" s="15"/>
      <c r="S185" s="15"/>
      <c r="T185" s="15"/>
      <c r="U185" s="15"/>
      <c r="V185" s="110"/>
    </row>
    <row r="186" spans="2:22" ht="44.25" customHeight="1" thickTop="1">
      <c r="B186" s="111" t="s">
        <v>106</v>
      </c>
      <c r="C186" s="113"/>
      <c r="D186" s="113"/>
      <c r="E186" s="113"/>
      <c r="F186" s="113"/>
      <c r="G186" s="113"/>
      <c r="H186" s="113"/>
      <c r="I186" s="113"/>
      <c r="J186" s="113"/>
      <c r="K186" s="113"/>
      <c r="L186" s="113"/>
      <c r="M186" s="113"/>
      <c r="N186" s="113"/>
      <c r="O186" s="113"/>
      <c r="P186" s="113"/>
      <c r="Q186" s="113"/>
      <c r="R186" s="113"/>
      <c r="S186" s="113"/>
      <c r="T186" s="113"/>
      <c r="U186" s="113"/>
      <c r="V186" s="112"/>
    </row>
    <row r="187" spans="2:22" ht="409.5" customHeight="1">
      <c r="B187" s="114" t="s">
        <v>107</v>
      </c>
      <c r="C187" s="116"/>
      <c r="D187" s="116"/>
      <c r="E187" s="116"/>
      <c r="F187" s="116"/>
      <c r="G187" s="116"/>
      <c r="H187" s="116"/>
      <c r="I187" s="116"/>
      <c r="J187" s="116"/>
      <c r="K187" s="116"/>
      <c r="L187" s="116"/>
      <c r="M187" s="116"/>
      <c r="N187" s="116"/>
      <c r="O187" s="116"/>
      <c r="P187" s="116"/>
      <c r="Q187" s="116"/>
      <c r="R187" s="116"/>
      <c r="S187" s="116"/>
      <c r="T187" s="116"/>
      <c r="U187" s="116"/>
      <c r="V187" s="115"/>
    </row>
    <row r="188" spans="2:22" ht="409.5" customHeight="1">
      <c r="B188" s="114" t="s">
        <v>108</v>
      </c>
      <c r="C188" s="116"/>
      <c r="D188" s="116"/>
      <c r="E188" s="116"/>
      <c r="F188" s="116"/>
      <c r="G188" s="116"/>
      <c r="H188" s="116"/>
      <c r="I188" s="116"/>
      <c r="J188" s="116"/>
      <c r="K188" s="116"/>
      <c r="L188" s="116"/>
      <c r="M188" s="116"/>
      <c r="N188" s="116"/>
      <c r="O188" s="116"/>
      <c r="P188" s="116"/>
      <c r="Q188" s="116"/>
      <c r="R188" s="116"/>
      <c r="S188" s="116"/>
      <c r="T188" s="116"/>
      <c r="U188" s="116"/>
      <c r="V188" s="115"/>
    </row>
    <row r="189" spans="2:22" ht="409.5" customHeight="1">
      <c r="B189" s="114" t="s">
        <v>109</v>
      </c>
      <c r="C189" s="116"/>
      <c r="D189" s="116"/>
      <c r="E189" s="116"/>
      <c r="F189" s="116"/>
      <c r="G189" s="116"/>
      <c r="H189" s="116"/>
      <c r="I189" s="116"/>
      <c r="J189" s="116"/>
      <c r="K189" s="116"/>
      <c r="L189" s="116"/>
      <c r="M189" s="116"/>
      <c r="N189" s="116"/>
      <c r="O189" s="116"/>
      <c r="P189" s="116"/>
      <c r="Q189" s="116"/>
      <c r="R189" s="116"/>
      <c r="S189" s="116"/>
      <c r="T189" s="116"/>
      <c r="U189" s="116"/>
      <c r="V189" s="115"/>
    </row>
    <row r="190" spans="2:22" ht="409.5" customHeight="1">
      <c r="B190" s="114" t="s">
        <v>110</v>
      </c>
      <c r="C190" s="116"/>
      <c r="D190" s="116"/>
      <c r="E190" s="116"/>
      <c r="F190" s="116"/>
      <c r="G190" s="116"/>
      <c r="H190" s="116"/>
      <c r="I190" s="116"/>
      <c r="J190" s="116"/>
      <c r="K190" s="116"/>
      <c r="L190" s="116"/>
      <c r="M190" s="116"/>
      <c r="N190" s="116"/>
      <c r="O190" s="116"/>
      <c r="P190" s="116"/>
      <c r="Q190" s="116"/>
      <c r="R190" s="116"/>
      <c r="S190" s="116"/>
      <c r="T190" s="116"/>
      <c r="U190" s="116"/>
      <c r="V190" s="115"/>
    </row>
    <row r="191" spans="2:22" ht="409.5" customHeight="1">
      <c r="B191" s="114" t="s">
        <v>111</v>
      </c>
      <c r="C191" s="116"/>
      <c r="D191" s="116"/>
      <c r="E191" s="116"/>
      <c r="F191" s="116"/>
      <c r="G191" s="116"/>
      <c r="H191" s="116"/>
      <c r="I191" s="116"/>
      <c r="J191" s="116"/>
      <c r="K191" s="116"/>
      <c r="L191" s="116"/>
      <c r="M191" s="116"/>
      <c r="N191" s="116"/>
      <c r="O191" s="116"/>
      <c r="P191" s="116"/>
      <c r="Q191" s="116"/>
      <c r="R191" s="116"/>
      <c r="S191" s="116"/>
      <c r="T191" s="116"/>
      <c r="U191" s="116"/>
      <c r="V191" s="115"/>
    </row>
  </sheetData>
  <mergeCells count="51">
    <mergeCell ref="B190:V190"/>
    <mergeCell ref="B191:V191"/>
    <mergeCell ref="B183:D183"/>
    <mergeCell ref="B184:D184"/>
    <mergeCell ref="B186:V186"/>
    <mergeCell ref="B187:V187"/>
    <mergeCell ref="B188:V188"/>
    <mergeCell ref="B189:V189"/>
    <mergeCell ref="B113:V113"/>
    <mergeCell ref="C146:H146"/>
    <mergeCell ref="I146:K146"/>
    <mergeCell ref="L146:O146"/>
    <mergeCell ref="B147:V147"/>
    <mergeCell ref="V181:V182"/>
    <mergeCell ref="B46:V46"/>
    <mergeCell ref="C79:H79"/>
    <mergeCell ref="I79:K79"/>
    <mergeCell ref="L79:O79"/>
    <mergeCell ref="B80:V80"/>
    <mergeCell ref="C112:H112"/>
    <mergeCell ref="I112:K112"/>
    <mergeCell ref="L112:O112"/>
    <mergeCell ref="C11:H11"/>
    <mergeCell ref="I11:K11"/>
    <mergeCell ref="L11:O11"/>
    <mergeCell ref="B12:V12"/>
    <mergeCell ref="C45:H45"/>
    <mergeCell ref="I45:K45"/>
    <mergeCell ref="L45:O45"/>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46"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Nayeli Aguilar Pineda</cp:lastModifiedBy>
  <cp:lastPrinted>2015-01-27T18:50:19Z</cp:lastPrinted>
  <dcterms:created xsi:type="dcterms:W3CDTF">2009-03-25T01:44:41Z</dcterms:created>
  <dcterms:modified xsi:type="dcterms:W3CDTF">2015-01-27T18:50:30Z</dcterms:modified>
  <cp:category/>
  <cp:version/>
  <cp:contentType/>
  <cp:contentStatus/>
</cp:coreProperties>
</file>