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<sst xmlns="http://schemas.openxmlformats.org/spreadsheetml/2006/main" count="346" uniqueCount="105">
  <si>
    <t>Informes sobre la Situación Económica,
las Finanzas Públicas y la Deuda Pública</t>
  </si>
  <si>
    <t>Tercer Trimestre 2017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</si>
  <si>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</si>
  <si>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</si>
  <si>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</si>
  <si>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</si>
  <si>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</si>
  <si>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</si>
  <si>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</si>
  <si>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</si>
  <si>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</si>
  <si>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</si>
  <si>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</si>
  <si>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</si>
  <si>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</si>
  <si>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</si>
  <si>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</si>
  <si>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</si>
  <si>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</si>
  <si>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</si>
  <si>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</si>
  <si>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</si>
  <si>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</si>
  <si>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</si>
  <si>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</si>
  <si>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</si>
  <si>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</si>
  <si>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</si>
  <si>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</si>
  <si>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</si>
  <si>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</si>
  <si>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</si>
  <si>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</si>
  <si>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</si>
  <si>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</si>
  <si>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</si>
  <si>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</si>
  <si>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</si>
  <si>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</si>
  <si>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</si>
  <si>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</si>
  <si>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</si>
  <si>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</si>
  <si>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 Dónde: MCCEA= ¿_(i=1)^32¿ICC¿_(i,t)   ¿ICC¿_i=1 si ¿MMC¿_(i,t )&gt; ¿MCC¿_(i,13)  ¿ICC¿_i=0 si ¿MMC¿_(i,t )= ¿MCC¿_(i,13)  ¿ICC¿_i=1 si ¿MMC¿_(i,t )&lt; ¿MCC¿_(i,13)  Es el indicador de evolución de calidad crediticia de la entidad i en el año de medición t. Este indicador puede tomar los valores 1, 0 y 1, dependiendo de¿MCC¿_(i,t). 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</si>
  <si>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</si>
  <si>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</si>
  <si>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N/A</t>
  </si>
  <si>
    <t>Estatal</t>
  </si>
  <si>
    <t>Índice de Impacto de Dueda Pública</t>
  </si>
  <si>
    <t>(Saldo de la Deuda Directa al 31 de diciembre del año anterior/Ingreso Estatal Disponible)*100</t>
  </si>
  <si>
    <t>Porcentaje</t>
  </si>
  <si>
    <t>Propósito</t>
  </si>
  <si>
    <t>Las entidades federativas reciben la transferencia de recursos federales para el fortalecimientos de sus finanzas públicas estatales.</t>
  </si>
  <si>
    <t>Índice de Impulso al Gasto de Inversión</t>
  </si>
  <si>
    <t xml:space="preserve">( Gasto en Inversión / Ingreso Estatal Disponible )*100                 </t>
  </si>
  <si>
    <t>Estratégico-Eficacia-Semestral</t>
  </si>
  <si>
    <t>Índice de Fortalecimiento Financiero</t>
  </si>
  <si>
    <t>( Ingresos propios / Ingreso Estatal Disponible )*100</t>
  </si>
  <si>
    <t>Actividad</t>
  </si>
  <si>
    <t>Aplicación de los recursos federales transferidos a las entidades federativas, en los destinos de gasto establecidos en la Ley de Coordinación Fiscal.</t>
  </si>
  <si>
    <t>Índice en el Ejercicio de Recursos</t>
  </si>
  <si>
    <t>(Gasto ejercido del FAFEF por la entidad federativa / Monto anual aprobado del FAFEF a la entidad federativa)*100</t>
  </si>
  <si>
    <t>Gestión-Eficacia-Trimestral</t>
  </si>
  <si>
    <t>Componente</t>
  </si>
  <si>
    <t>Recursos federales transferidos a las entidades federativas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</si>
  <si>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</si>
  <si>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</si>
  <si>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</si>
  <si>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</si>
  <si>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</si>
  <si>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</si>
  <si>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</si>
  <si>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</si>
  <si>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</si>
  <si>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</si>
  <si>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</si>
  <si>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</si>
  <si>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</si>
  <si>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</si>
  <si>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</si>
  <si>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</si>
  <si>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Impacto de Dueda Pública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</si>
  <si>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</si>
  <si>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</si>
  <si>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</si>
  <si>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</si>
  <si>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</si>
  <si>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</si>
  <si>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</si>
  <si>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</si>
  <si>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12 - GUERRERO</t>
  </si>
  <si>
    <t xml:space="preserve">Mejora de la calidad crediticia estatal acumulada
</t>
  </si>
  <si>
    <r>
      <t xml:space="preserve">Índice de Impacto de Dueda Pública
</t>
    </r>
    <r>
      <rPr>
        <sz val="10"/>
        <rFont val="Soberana Sans"/>
        <family val="2"/>
      </rPr>
      <t xml:space="preserve">12 - GUERRERO  
</t>
    </r>
  </si>
  <si>
    <r>
      <t xml:space="preserve">Índice de Impulso al Gasto de Inversión
</t>
    </r>
    <r>
      <rPr>
        <sz val="10"/>
        <rFont val="Soberana Sans"/>
        <family val="2"/>
      </rPr>
      <t xml:space="preserve">12 - GUERRERO  
</t>
    </r>
  </si>
  <si>
    <r>
      <t xml:space="preserve">Índice de Fortalecimiento Financiero
</t>
    </r>
    <r>
      <rPr>
        <sz val="10"/>
        <rFont val="Soberana Sans"/>
        <family val="2"/>
      </rPr>
      <t xml:space="preserve">12 - GUERRERO  
</t>
    </r>
  </si>
  <si>
    <r>
      <t xml:space="preserve">Índice en el Ejercicio de Recursos
</t>
    </r>
    <r>
      <rPr>
        <sz val="10"/>
        <rFont val="Soberana Sans"/>
        <family val="2"/>
      </rPr>
      <t xml:space="preserve">12 - GUERRERO  
</t>
    </r>
  </si>
  <si>
    <r>
      <t xml:space="preserve">Porcentaje de avance en las metas
</t>
    </r>
    <r>
      <rPr>
        <sz val="10"/>
        <rFont val="Soberana Sans"/>
        <family val="2"/>
      </rPr>
      <t xml:space="preserve">12 - GUERRERO  
</t>
    </r>
  </si>
  <si>
    <t>12-GUERRERO -- Sin Información --</t>
  </si>
  <si>
    <t>12-GUERRERO</t>
  </si>
  <si>
    <t>0 - Cobertura estatal</t>
  </si>
  <si>
    <r>
      <t xml:space="preserve">Índice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</si>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</sst>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44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45</v>
      </c>
      <c r="R12" s="65">
        <v>6.47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50</v>
      </c>
      <c r="Q13" s="65" t="s">
        <v>55</v>
      </c>
      <c r="R13" s="65">
        <v>11.8</v>
      </c>
      <c r="S13" s="65">
        <v>10.5</v>
      </c>
      <c r="T13" s="65">
        <v>10.5</v>
      </c>
      <c r="U13" s="65">
        <f t="shared" si="0"/>
        <v>100</v>
      </c>
      <c r="V13" s="66" t="s">
        <v>47</v>
      </c>
    </row>
    <row r="14" spans="1:22" ht="75" customHeight="1" thickBot="1" thickTop="1">
      <c r="A14" s="62"/>
      <c r="B14" s="63" t="s">
        <v>51</v>
      </c>
      <c r="C14" s="64" t="s">
        <v>44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50</v>
      </c>
      <c r="Q14" s="65" t="s">
        <v>55</v>
      </c>
      <c r="R14" s="65">
        <v>5.2</v>
      </c>
      <c r="S14" s="65">
        <v>4.6</v>
      </c>
      <c r="T14" s="65">
        <v>4.6</v>
      </c>
      <c r="U14" s="65">
        <f t="shared" si="0"/>
        <v>100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50</v>
      </c>
      <c r="Q15" s="65" t="s">
        <v>62</v>
      </c>
      <c r="R15" s="65">
        <v>100</v>
      </c>
      <c r="S15" s="65">
        <v>75</v>
      </c>
      <c r="T15" s="65">
        <v>75</v>
      </c>
      <c r="U15" s="65">
        <f t="shared" si="0"/>
        <v>100</v>
      </c>
      <c r="V15" s="66" t="s">
        <v>47</v>
      </c>
    </row>
    <row r="16" spans="1:22" ht="75" customHeight="1" thickBot="1" thickTop="1">
      <c r="A16" s="62"/>
      <c r="B16" s="63" t="s">
        <v>63</v>
      </c>
      <c r="C16" s="64" t="s">
        <v>64</v>
      </c>
      <c r="D16" s="64"/>
      <c r="E16" s="64"/>
      <c r="F16" s="64"/>
      <c r="G16" s="64"/>
      <c r="H16" s="64"/>
      <c r="I16" s="64" t="s">
        <v>65</v>
      </c>
      <c r="J16" s="64"/>
      <c r="K16" s="64"/>
      <c r="L16" s="64" t="s">
        <v>66</v>
      </c>
      <c r="M16" s="64"/>
      <c r="N16" s="64"/>
      <c r="O16" s="64"/>
      <c r="P16" s="65" t="s">
        <v>50</v>
      </c>
      <c r="Q16" s="65" t="s">
        <v>67</v>
      </c>
      <c r="R16" s="65">
        <v>100</v>
      </c>
      <c r="S16" s="65">
        <v>75</v>
      </c>
      <c r="T16" s="65">
        <v>60.3</v>
      </c>
      <c r="U16" s="65">
        <f t="shared" si="0"/>
        <v>80.39999999999999</v>
      </c>
      <c r="V16" s="66" t="s">
        <v>47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88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22.5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6.47</v>
      </c>
      <c r="S15" s="111" t="s">
        <v>89</v>
      </c>
      <c r="T15" s="111" t="s">
        <v>89</v>
      </c>
      <c r="U15" s="112" t="str">
        <f>IF(ISERROR(T15/S15),"N/A",T15/S15*100)</f>
        <v>N/A</v>
      </c>
      <c r="V15" s="107" t="s">
        <v>90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>
        <v>10.5</v>
      </c>
      <c r="T16" s="65">
        <v>10.5</v>
      </c>
      <c r="U16" s="65">
        <f>IF(ISERROR(T16/S16),"N/A",T16/S16*100)</f>
        <v>100</v>
      </c>
      <c r="V16" s="66" t="s">
        <v>47</v>
      </c>
    </row>
    <row r="17" spans="1:22" ht="22.5" customHeight="1" thickBot="1" thickTop="1">
      <c r="A17" s="62"/>
      <c r="B17" s="104" t="s">
        <v>88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22.5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11.8</v>
      </c>
      <c r="S18" s="111">
        <v>10.5</v>
      </c>
      <c r="T18" s="111">
        <v>10.5</v>
      </c>
      <c r="U18" s="112">
        <f>IF(ISERROR(T18/S18),"N/A",T18/S18*100)</f>
        <v>100</v>
      </c>
      <c r="V18" s="107" t="s">
        <v>90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>
        <v>4.6</v>
      </c>
      <c r="T19" s="65">
        <v>4.6</v>
      </c>
      <c r="U19" s="65">
        <f>IF(ISERROR(T19/S19),"N/A",T19/S19*100)</f>
        <v>100</v>
      </c>
      <c r="V19" s="66" t="s">
        <v>47</v>
      </c>
    </row>
    <row r="20" spans="1:22" ht="22.5" customHeight="1" thickBot="1" thickTop="1">
      <c r="A20" s="62"/>
      <c r="B20" s="104" t="s">
        <v>88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2.5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5.2</v>
      </c>
      <c r="S21" s="111">
        <v>4.6</v>
      </c>
      <c r="T21" s="111">
        <v>4.6</v>
      </c>
      <c r="U21" s="112">
        <f>IF(ISERROR(T21/S21),"N/A",T21/S21*100)</f>
        <v>100</v>
      </c>
      <c r="V21" s="107" t="s">
        <v>90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75</v>
      </c>
      <c r="T22" s="65">
        <v>75</v>
      </c>
      <c r="U22" s="65">
        <f>IF(ISERROR(T22/S22),"N/A",T22/S22*100)</f>
        <v>100</v>
      </c>
      <c r="V22" s="66" t="s">
        <v>47</v>
      </c>
    </row>
    <row r="23" spans="1:22" ht="22.5" customHeight="1" thickBot="1" thickTop="1">
      <c r="A23" s="62"/>
      <c r="B23" s="104" t="s">
        <v>88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100</v>
      </c>
      <c r="S24" s="111">
        <v>75</v>
      </c>
      <c r="T24" s="111">
        <v>75</v>
      </c>
      <c r="U24" s="112">
        <f>IF(ISERROR(T24/S24),"N/A",T24/S24*100)</f>
        <v>100</v>
      </c>
      <c r="V24" s="107" t="s">
        <v>90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75</v>
      </c>
      <c r="T25" s="65">
        <v>60.3</v>
      </c>
      <c r="U25" s="65">
        <f>IF(ISERROR(T25/S25),"N/A",T25/S25*100)</f>
        <v>80.39999999999999</v>
      </c>
      <c r="V25" s="66" t="s">
        <v>47</v>
      </c>
    </row>
    <row r="26" spans="1:22" ht="22.5" customHeight="1" thickBot="1" thickTop="1">
      <c r="A26" s="62"/>
      <c r="B26" s="104" t="s">
        <v>88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100</v>
      </c>
      <c r="S27" s="111">
        <v>75</v>
      </c>
      <c r="T27" s="111">
        <v>60.3</v>
      </c>
      <c r="U27" s="112">
        <f>IF(ISERROR(T27/S27),"N/A",T27/S27*100)</f>
        <v>80.39999999999999</v>
      </c>
      <c r="V27" s="107" t="s">
        <v>90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13" t="s">
        <v>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114" customFormat="1" ht="18" customHeight="1" thickBot="1">
      <c r="A15" s="115"/>
      <c r="B15" s="116" t="s">
        <v>44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6.47</v>
      </c>
      <c r="S15" s="120" t="s">
        <v>44</v>
      </c>
      <c r="T15" s="120" t="s">
        <v>44</v>
      </c>
      <c r="U15" s="120" t="str">
        <f>IF(ISERROR(T15/S15),"N/A",T15/S15*100)</f>
        <v>N/A</v>
      </c>
      <c r="V15" s="116" t="s">
        <v>99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>
        <v>10.5</v>
      </c>
      <c r="T16" s="65">
        <v>10.5</v>
      </c>
      <c r="U16" s="65">
        <f>IF(ISERROR(T16/S16),"N/A",T16/S16*100)</f>
        <v>100</v>
      </c>
      <c r="V16" s="66" t="s">
        <v>47</v>
      </c>
    </row>
    <row r="17" spans="1:22" ht="18.75" customHeight="1" thickBot="1" thickTop="1">
      <c r="A17" s="62"/>
      <c r="B17" s="113" t="s">
        <v>98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44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11.8</v>
      </c>
      <c r="S18" s="120">
        <v>10.5</v>
      </c>
      <c r="T18" s="120">
        <v>10.5</v>
      </c>
      <c r="U18" s="120">
        <f>IF(ISERROR(T18/S18),"N/A",T18/S18*100)</f>
        <v>100</v>
      </c>
      <c r="V18" s="116" t="s">
        <v>99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>
        <v>4.6</v>
      </c>
      <c r="T19" s="65">
        <v>4.6</v>
      </c>
      <c r="U19" s="65">
        <f>IF(ISERROR(T19/S19),"N/A",T19/S19*100)</f>
        <v>100</v>
      </c>
      <c r="V19" s="66" t="s">
        <v>47</v>
      </c>
    </row>
    <row r="20" spans="1:22" ht="18.75" customHeight="1" thickBot="1" thickTop="1">
      <c r="A20" s="62"/>
      <c r="B20" s="113" t="s">
        <v>98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44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5.2</v>
      </c>
      <c r="S21" s="120">
        <v>4.6</v>
      </c>
      <c r="T21" s="120">
        <v>4.6</v>
      </c>
      <c r="U21" s="120">
        <f>IF(ISERROR(T21/S21),"N/A",T21/S21*100)</f>
        <v>100</v>
      </c>
      <c r="V21" s="116" t="s">
        <v>99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75</v>
      </c>
      <c r="T22" s="65">
        <v>75</v>
      </c>
      <c r="U22" s="65">
        <f>IF(ISERROR(T22/S22),"N/A",T22/S22*100)</f>
        <v>100</v>
      </c>
      <c r="V22" s="66" t="s">
        <v>47</v>
      </c>
    </row>
    <row r="23" spans="1:22" ht="18.75" customHeight="1" thickBot="1" thickTop="1">
      <c r="A23" s="62"/>
      <c r="B23" s="113" t="s">
        <v>98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44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100</v>
      </c>
      <c r="S24" s="120">
        <v>75</v>
      </c>
      <c r="T24" s="120">
        <v>75</v>
      </c>
      <c r="U24" s="120">
        <f>IF(ISERROR(T24/S24),"N/A",T24/S24*100)</f>
        <v>100</v>
      </c>
      <c r="V24" s="116" t="s">
        <v>99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75</v>
      </c>
      <c r="T25" s="65">
        <v>60.3</v>
      </c>
      <c r="U25" s="65">
        <f>IF(ISERROR(T25/S25),"N/A",T25/S25*100)</f>
        <v>80.39999999999999</v>
      </c>
      <c r="V25" s="66" t="s">
        <v>47</v>
      </c>
    </row>
    <row r="26" spans="1:22" ht="18.75" customHeight="1" thickBot="1" thickTop="1">
      <c r="A26" s="62"/>
      <c r="B26" s="113" t="s">
        <v>98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44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>
        <v>75</v>
      </c>
      <c r="T27" s="120">
        <v>60.3</v>
      </c>
      <c r="U27" s="120">
        <f>IF(ISERROR(T27/S27),"N/A",T27/S27*100)</f>
        <v>80.39999999999999</v>
      </c>
      <c r="V27" s="116" t="s">
        <v>99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91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2017-10-30T20:55:10Z</dcterms:modified>
  <cp:category/>
  <cp:version/>
  <cp:contentType/>
  <cp:contentStatus/>
</cp:coreProperties>
</file>