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<sst xmlns="http://schemas.openxmlformats.org/spreadsheetml/2006/main" count="60" uniqueCount="52">
  <si>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</si>
  <si>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</si>
  <si>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</si>
  <si>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</si>
  <si>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</si>
  <si>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</si>
  <si>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</si>
  <si>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</si>
  <si>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</si>
  <si>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</si>
  <si>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</si>
  <si>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</si>
  <si>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</si>
  <si>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</si>
  <si>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</si>
  <si>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</si>
  <si>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</si>
  <si>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</si>
  <si>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</si>
  <si>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</si>
  <si>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</si>
  <si>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</si>
  <si>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</si>
  <si>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</si>
  <si>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</si>
  <si>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</si>
  <si>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</si>
  <si>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</si>
  <si>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</si>
  <si>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</si>
  <si>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</si>
  <si>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</si>
  <si>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</si>
  <si>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</si>
  <si>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</si>
  <si>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</si>
  <si>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</si>
  <si>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</si>
  <si>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</si>
  <si>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</si>
  <si>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</si>
  <si>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</si>
  <si>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</si>
  <si>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</si>
  <si>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</si>
  <si>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</si>
  <si>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</si>
  <si>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</si>
  <si>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</si>
  <si>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</si>
  <si>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ESTATAL PARA LA EDUCACION DE JOVENES Y ADULTOS DE GUERRERO</t>
  </si>
  <si>
    <t>Del 1 de Enero al 31 de Marzo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</si>
</sst>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vertical="top"/>
    </xf>
    <xf numFmtId="0" fontId="23" fillId="33" borderId="0" xfId="53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53" applyFont="1" applyFill="1" applyBorder="1" applyAlignment="1">
      <alignment horizontal="center" vertical="center"/>
      <protection/>
    </xf>
    <xf numFmtId="165" fontId="24" fillId="0" borderId="11" xfId="4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3" borderId="0" xfId="53" applyFont="1" applyFill="1" applyBorder="1" applyAlignment="1">
      <alignment vertical="center"/>
      <protection/>
    </xf>
    <xf numFmtId="0" fontId="25" fillId="33" borderId="0" xfId="53" applyFont="1" applyFill="1" applyBorder="1" applyAlignment="1">
      <alignment vertical="top"/>
      <protection/>
    </xf>
    <xf numFmtId="0" fontId="26" fillId="33" borderId="14" xfId="0" applyFont="1" applyFill="1" applyBorder="1" applyAlignment="1">
      <alignment/>
    </xf>
    <xf numFmtId="0" fontId="26" fillId="33" borderId="13" xfId="0" applyFont="1" applyFill="1" applyBorder="1" applyAlignment="1">
      <alignment vertical="top"/>
    </xf>
    <xf numFmtId="0" fontId="24" fillId="33" borderId="0" xfId="53" applyFont="1" applyFill="1" applyBorder="1" applyAlignment="1">
      <alignment vertical="top"/>
      <protection/>
    </xf>
    <xf numFmtId="0" fontId="26" fillId="33" borderId="0" xfId="0" applyFont="1" applyFill="1" applyBorder="1" applyAlignment="1">
      <alignment vertical="top"/>
    </xf>
    <xf numFmtId="0" fontId="24" fillId="33" borderId="13" xfId="53" applyFont="1" applyFill="1" applyBorder="1" applyAlignment="1">
      <alignment horizontal="left" vertical="top"/>
      <protection/>
    </xf>
    <xf numFmtId="0" fontId="24" fillId="33" borderId="0" xfId="53" applyFont="1" applyFill="1" applyBorder="1" applyAlignment="1">
      <alignment horizontal="left" vertical="top"/>
      <protection/>
    </xf>
    <xf numFmtId="0" fontId="25" fillId="34" borderId="0" xfId="53" applyFont="1" applyFill="1" applyBorder="1" applyAlignment="1">
      <alignment horizontal="left" vertical="top" wrapText="1"/>
      <protection/>
    </xf>
    <xf numFmtId="0" fontId="25" fillId="33" borderId="0" xfId="53" applyFont="1" applyFill="1" applyBorder="1" applyAlignment="1">
      <alignment horizontal="left" vertical="top"/>
      <protection/>
    </xf>
    <xf numFmtId="0" fontId="26" fillId="33" borderId="0" xfId="0" applyFont="1" applyFill="1" applyBorder="1" applyAlignment="1">
      <alignment horizontal="left" vertical="top"/>
    </xf>
    <xf numFmtId="0" fontId="24" fillId="33" borderId="0" xfId="53" applyFont="1" applyFill="1" applyBorder="1" applyAlignment="1">
      <alignment horizontal="left" vertical="top"/>
      <protection/>
    </xf>
    <xf numFmtId="0" fontId="26" fillId="33" borderId="0" xfId="0" applyFont="1" applyFill="1" applyBorder="1" applyAlignment="1">
      <alignment/>
    </xf>
    <xf numFmtId="0" fontId="26" fillId="33" borderId="13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6" fillId="33" borderId="14" xfId="0" applyFont="1" applyFill="1" applyBorder="1" applyAlignment="1">
      <alignment horizontal="left" wrapText="1"/>
    </xf>
    <xf numFmtId="0" fontId="25" fillId="0" borderId="0" xfId="53" applyFont="1" applyFill="1" applyBorder="1" applyAlignment="1">
      <alignment horizontal="left" vertical="top" wrapText="1"/>
      <protection/>
    </xf>
    <xf numFmtId="0" fontId="25" fillId="0" borderId="0" xfId="53" applyFont="1" applyFill="1" applyBorder="1" applyAlignment="1">
      <alignment horizontal="left" vertical="top"/>
      <protection/>
    </xf>
    <xf numFmtId="0" fontId="25" fillId="33" borderId="0" xfId="53" applyFont="1" applyFill="1" applyBorder="1" applyAlignment="1">
      <alignment horizontal="left" vertical="top"/>
      <protection/>
    </xf>
    <xf numFmtId="0" fontId="24" fillId="0" borderId="13" xfId="53" applyFont="1" applyFill="1" applyBorder="1" applyAlignment="1">
      <alignment horizontal="left" vertical="top"/>
      <protection/>
    </xf>
    <xf numFmtId="0" fontId="24" fillId="0" borderId="0" xfId="53" applyFont="1" applyFill="1" applyBorder="1" applyAlignment="1">
      <alignment horizontal="left" vertical="top"/>
      <protection/>
    </xf>
    <xf numFmtId="0" fontId="26" fillId="33" borderId="15" xfId="0" applyFont="1" applyFill="1" applyBorder="1" applyAlignment="1">
      <alignment vertical="top"/>
    </xf>
    <xf numFmtId="0" fontId="24" fillId="33" borderId="16" xfId="53" applyFont="1" applyFill="1" applyBorder="1" applyAlignment="1">
      <alignment vertical="top"/>
      <protection/>
    </xf>
    <xf numFmtId="3" fontId="25" fillId="33" borderId="16" xfId="53" applyNumberFormat="1" applyFont="1" applyFill="1" applyBorder="1" applyAlignment="1">
      <alignment vertical="top"/>
      <protection/>
    </xf>
    <xf numFmtId="0" fontId="26" fillId="33" borderId="16" xfId="0" applyFont="1" applyFill="1" applyBorder="1" applyAlignment="1">
      <alignment vertical="top"/>
    </xf>
    <xf numFmtId="0" fontId="26" fillId="33" borderId="17" xfId="0" applyFont="1" applyFill="1" applyBorder="1" applyAlignment="1">
      <alignment/>
    </xf>
    <xf numFmtId="43" fontId="25" fillId="33" borderId="0" xfId="48" applyFont="1" applyFill="1" applyBorder="1" applyAlignment="1">
      <alignment vertical="top"/>
    </xf>
    <xf numFmtId="43" fontId="24" fillId="33" borderId="0" xfId="48" applyFont="1" applyFill="1" applyBorder="1" applyAlignment="1">
      <alignment vertical="top"/>
    </xf>
    <xf numFmtId="43" fontId="25" fillId="33" borderId="0" xfId="48" applyFont="1" applyFill="1" applyBorder="1" applyAlignment="1" applyProtection="1">
      <alignment vertical="top"/>
      <protection locked="0"/>
    </xf>
    <xf numFmtId="43" fontId="26" fillId="33" borderId="0" xfId="48" applyFont="1" applyFill="1" applyBorder="1" applyAlignment="1">
      <alignment/>
    </xf>
    <xf numFmtId="43" fontId="24" fillId="33" borderId="0" xfId="48" applyFont="1" applyFill="1" applyBorder="1" applyAlignment="1">
      <alignment horizontal="right" vertical="top" wrapText="1"/>
    </xf>
    <xf numFmtId="43" fontId="24" fillId="33" borderId="0" xfId="48" applyFont="1" applyFill="1" applyBorder="1" applyAlignment="1" applyProtection="1">
      <alignment horizontal="right" vertical="top" wrapText="1"/>
      <protection locked="0"/>
    </xf>
    <xf numFmtId="43" fontId="24" fillId="33" borderId="0" xfId="48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104775</xdr:rowOff>
    </xdr:from>
    <xdr:to>
      <xdr:col>9</xdr:col>
      <xdr:colOff>85725</xdr:colOff>
      <xdr:row>3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047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3</xdr:col>
      <xdr:colOff>590550</xdr:colOff>
      <xdr:row>3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85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1009650</xdr:colOff>
      <xdr:row>79</xdr:row>
      <xdr:rowOff>66675</xdr:rowOff>
    </xdr:from>
    <xdr:to>
      <xdr:col>9</xdr:col>
      <xdr:colOff>142875</xdr:colOff>
      <xdr:row>84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648450" y="13392150"/>
          <a:ext cx="21907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4</xdr:col>
      <xdr:colOff>885825</xdr:colOff>
      <xdr:row>79</xdr:row>
      <xdr:rowOff>38100</xdr:rowOff>
    </xdr:from>
    <xdr:to>
      <xdr:col>5</xdr:col>
      <xdr:colOff>1066800</xdr:colOff>
      <xdr:row>84</xdr:row>
      <xdr:rowOff>123825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200400" y="13363575"/>
          <a:ext cx="22288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9525</xdr:colOff>
      <xdr:row>79</xdr:row>
      <xdr:rowOff>76200</xdr:rowOff>
    </xdr:from>
    <xdr:to>
      <xdr:col>3</xdr:col>
      <xdr:colOff>1438275</xdr:colOff>
      <xdr:row>85</xdr:row>
      <xdr:rowOff>114300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5250" y="13401675"/>
          <a:ext cx="20574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PageLayoutView="0" workbookViewId="0" topLeftCell="A1">
      <selection activeCell="E89" sqref="E89:F90"/>
    </sheetView>
  </sheetViews>
  <sheetFormatPr defaultColWidth="0" defaultRowHeight="15"/>
  <cols>
    <col min="1" max="1" width="1.28515625" style="2" customWidth="1"/>
    <col min="2" max="2" width="5.7109375" style="2" customWidth="1"/>
    <col min="3" max="3" width="3.7109375" style="2" customWidth="1"/>
    <col min="4" max="4" width="24.00390625" style="2" customWidth="1"/>
    <col min="5" max="5" width="30.7109375" style="2" customWidth="1"/>
    <col min="6" max="6" width="19.140625" style="2" customWidth="1"/>
    <col min="7" max="7" width="21.140625" style="8" customWidth="1"/>
    <col min="8" max="8" width="20.57421875" style="8" customWidth="1"/>
    <col min="9" max="9" width="4.140625" style="2" customWidth="1"/>
    <col min="10" max="10" width="3.57421875" style="3" customWidth="1"/>
    <col min="11" max="11" width="3.00390625" style="3" customWidth="1"/>
    <col min="12" max="16384" width="0" style="3" hidden="1" customWidth="1"/>
  </cols>
  <sheetData>
    <row r="1" spans="2:10" ht="15.75">
      <c r="B1" s="12" t="s">
        <v>50</v>
      </c>
      <c r="C1" s="12"/>
      <c r="D1" s="12"/>
      <c r="E1" s="12"/>
      <c r="F1" s="12"/>
      <c r="G1" s="12"/>
      <c r="H1" s="12"/>
      <c r="I1" s="12"/>
      <c r="J1" s="12"/>
    </row>
    <row r="2" spans="2:10" ht="15.75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spans="2:10" ht="15.75">
      <c r="B3" s="12" t="s">
        <v>51</v>
      </c>
      <c r="C3" s="12"/>
      <c r="D3" s="12"/>
      <c r="E3" s="12"/>
      <c r="F3" s="12"/>
      <c r="G3" s="12"/>
      <c r="H3" s="12"/>
      <c r="I3" s="12"/>
      <c r="J3" s="12"/>
    </row>
    <row r="4" spans="1:9" s="1" customFormat="1" ht="12">
      <c r="A4" s="2"/>
      <c r="B4" s="2"/>
      <c r="C4" s="5"/>
      <c r="D4" s="4"/>
      <c r="E4" s="5"/>
      <c r="F4" s="5"/>
      <c r="G4" s="6"/>
      <c r="H4" s="6"/>
      <c r="I4" s="4"/>
    </row>
    <row r="5" spans="1:16" s="1" customFormat="1" ht="15">
      <c r="A5" s="7"/>
      <c r="B5" s="13" t="s">
        <v>1</v>
      </c>
      <c r="C5" s="14"/>
      <c r="D5" s="14"/>
      <c r="E5" s="14"/>
      <c r="F5" s="15"/>
      <c r="G5" s="16">
        <v>2020</v>
      </c>
      <c r="H5" s="16">
        <v>2019</v>
      </c>
      <c r="I5" s="16"/>
      <c r="J5" s="17"/>
      <c r="O5" s="1">
        <v>2020</v>
      </c>
      <c r="P5" s="1">
        <v>2019</v>
      </c>
    </row>
    <row r="6" spans="1:10" s="1" customFormat="1" ht="3" customHeight="1">
      <c r="A6" s="2"/>
      <c r="B6" s="18"/>
      <c r="C6" s="19"/>
      <c r="D6" s="20"/>
      <c r="E6" s="20"/>
      <c r="F6" s="20"/>
      <c r="G6" s="21"/>
      <c r="H6" s="21"/>
      <c r="I6" s="19"/>
      <c r="J6" s="22"/>
    </row>
    <row r="7" spans="1:10" ht="15">
      <c r="A7" s="8"/>
      <c r="B7" s="26" t="s">
        <v>2</v>
      </c>
      <c r="C7" s="27"/>
      <c r="D7" s="27"/>
      <c r="E7" s="27"/>
      <c r="F7" s="27"/>
      <c r="G7" s="46"/>
      <c r="H7" s="46"/>
      <c r="I7" s="25"/>
      <c r="J7" s="22"/>
    </row>
    <row r="8" spans="1:10" ht="5.25" customHeight="1">
      <c r="A8" s="8"/>
      <c r="B8" s="23"/>
      <c r="C8" s="24"/>
      <c r="D8" s="25"/>
      <c r="E8" s="24"/>
      <c r="F8" s="24"/>
      <c r="G8" s="46"/>
      <c r="H8" s="46"/>
      <c r="I8" s="25"/>
      <c r="J8" s="22"/>
    </row>
    <row r="9" spans="1:10" ht="15">
      <c r="A9" s="8"/>
      <c r="B9" s="23"/>
      <c r="C9" s="27" t="s">
        <v>4</v>
      </c>
      <c r="D9" s="27"/>
      <c r="E9" s="27"/>
      <c r="F9" s="27"/>
      <c r="G9" s="47">
        <f>SUM(G10:G20)</f>
        <v>35593319</v>
      </c>
      <c r="H9" s="47">
        <f>SUM(H10:H20)</f>
        <v>156935285.3</v>
      </c>
      <c r="I9" s="25"/>
      <c r="J9" s="22"/>
    </row>
    <row r="10" spans="1:10" ht="15">
      <c r="A10" s="8"/>
      <c r="B10" s="23"/>
      <c r="C10" s="24"/>
      <c r="D10" s="28" t="s">
        <v>5</v>
      </c>
      <c r="E10" s="28"/>
      <c r="F10" s="28"/>
      <c r="G10" s="48">
        <v>0</v>
      </c>
      <c r="H10" s="48">
        <v>0</v>
      </c>
      <c r="I10" s="25"/>
      <c r="J10" s="22"/>
    </row>
    <row r="11" spans="1:10" ht="15">
      <c r="A11" s="8"/>
      <c r="B11" s="23"/>
      <c r="C11" s="24"/>
      <c r="D11" s="28" t="s">
        <v>7</v>
      </c>
      <c r="E11" s="28"/>
      <c r="F11" s="28"/>
      <c r="G11" s="48">
        <v>0</v>
      </c>
      <c r="H11" s="48">
        <v>0</v>
      </c>
      <c r="I11" s="25"/>
      <c r="J11" s="22"/>
    </row>
    <row r="12" spans="1:10" ht="14.25">
      <c r="A12" s="8"/>
      <c r="B12" s="23"/>
      <c r="C12" s="29"/>
      <c r="D12" s="28" t="s">
        <v>9</v>
      </c>
      <c r="E12" s="28"/>
      <c r="F12" s="28"/>
      <c r="G12" s="48">
        <v>0</v>
      </c>
      <c r="H12" s="48">
        <v>0</v>
      </c>
      <c r="I12" s="25"/>
      <c r="J12" s="22"/>
    </row>
    <row r="13" spans="1:10" ht="14.25">
      <c r="A13" s="8"/>
      <c r="B13" s="23"/>
      <c r="C13" s="29"/>
      <c r="D13" s="28" t="s">
        <v>10</v>
      </c>
      <c r="E13" s="28"/>
      <c r="F13" s="28"/>
      <c r="G13" s="48">
        <v>0</v>
      </c>
      <c r="H13" s="48">
        <v>0</v>
      </c>
      <c r="I13" s="25"/>
      <c r="J13" s="22"/>
    </row>
    <row r="14" spans="1:10" ht="14.25">
      <c r="A14" s="8"/>
      <c r="B14" s="23"/>
      <c r="C14" s="29"/>
      <c r="D14" s="28" t="s">
        <v>45</v>
      </c>
      <c r="E14" s="28"/>
      <c r="F14" s="28"/>
      <c r="G14" s="48">
        <v>0</v>
      </c>
      <c r="H14" s="48">
        <v>0</v>
      </c>
      <c r="I14" s="25"/>
      <c r="J14" s="22"/>
    </row>
    <row r="15" spans="1:10" ht="12" customHeight="1">
      <c r="A15" s="8"/>
      <c r="B15" s="23"/>
      <c r="C15" s="29"/>
      <c r="D15" s="28" t="s">
        <v>46</v>
      </c>
      <c r="E15" s="28"/>
      <c r="F15" s="28"/>
      <c r="G15" s="48">
        <v>0</v>
      </c>
      <c r="H15" s="48">
        <v>0</v>
      </c>
      <c r="I15" s="25"/>
      <c r="J15" s="22"/>
    </row>
    <row r="16" spans="1:10" ht="18" customHeight="1">
      <c r="A16" s="8"/>
      <c r="B16" s="23"/>
      <c r="C16" s="29"/>
      <c r="D16" s="28" t="s">
        <v>47</v>
      </c>
      <c r="E16" s="28"/>
      <c r="F16" s="28"/>
      <c r="G16" s="48">
        <v>0</v>
      </c>
      <c r="H16" s="48">
        <v>0</v>
      </c>
      <c r="I16" s="25"/>
      <c r="J16" s="22"/>
    </row>
    <row r="17" spans="1:10" ht="29.25" customHeight="1">
      <c r="A17" s="8"/>
      <c r="B17" s="23"/>
      <c r="C17" s="29"/>
      <c r="D17" s="28" t="s">
        <v>48</v>
      </c>
      <c r="E17" s="28"/>
      <c r="F17" s="28"/>
      <c r="G17" s="48">
        <v>28681714</v>
      </c>
      <c r="H17" s="48">
        <v>98996934.34</v>
      </c>
      <c r="I17" s="25"/>
      <c r="J17" s="22"/>
    </row>
    <row r="18" spans="1:10" ht="29.25" customHeight="1">
      <c r="A18" s="8"/>
      <c r="B18" s="23"/>
      <c r="C18" s="24"/>
      <c r="D18" s="28" t="s">
        <v>49</v>
      </c>
      <c r="E18" s="28"/>
      <c r="F18" s="28"/>
      <c r="G18" s="48">
        <v>6911605</v>
      </c>
      <c r="H18" s="48">
        <v>57938350.96</v>
      </c>
      <c r="I18" s="25"/>
      <c r="J18" s="22"/>
    </row>
    <row r="19" spans="1:10" ht="12" customHeight="1">
      <c r="A19" s="8"/>
      <c r="B19" s="23"/>
      <c r="C19" s="29"/>
      <c r="D19" s="28" t="s">
        <v>41</v>
      </c>
      <c r="E19" s="28"/>
      <c r="F19" s="28"/>
      <c r="G19" s="48">
        <v>0</v>
      </c>
      <c r="H19" s="48">
        <v>0</v>
      </c>
      <c r="I19" s="25"/>
      <c r="J19" s="22"/>
    </row>
    <row r="20" spans="1:10" ht="9" customHeight="1">
      <c r="A20" s="8"/>
      <c r="B20" s="23"/>
      <c r="C20" s="24"/>
      <c r="D20" s="28"/>
      <c r="E20" s="28"/>
      <c r="F20" s="30"/>
      <c r="G20" s="48"/>
      <c r="H20" s="48"/>
      <c r="I20" s="25"/>
      <c r="J20" s="22"/>
    </row>
    <row r="21" spans="1:10" ht="15">
      <c r="A21" s="8"/>
      <c r="B21" s="23"/>
      <c r="C21" s="27" t="s">
        <v>11</v>
      </c>
      <c r="D21" s="27"/>
      <c r="E21" s="27"/>
      <c r="F21" s="27"/>
      <c r="G21" s="47">
        <f>SUM(G22:G37)</f>
        <v>31885804.07</v>
      </c>
      <c r="H21" s="47">
        <f>SUM(H22:H37)</f>
        <v>159718242.27</v>
      </c>
      <c r="I21" s="25"/>
      <c r="J21" s="22"/>
    </row>
    <row r="22" spans="1:10" ht="15">
      <c r="A22" s="8"/>
      <c r="B22" s="23"/>
      <c r="C22" s="31"/>
      <c r="D22" s="28" t="s">
        <v>15</v>
      </c>
      <c r="E22" s="28"/>
      <c r="F22" s="28"/>
      <c r="G22" s="48">
        <v>14849119.42</v>
      </c>
      <c r="H22" s="48">
        <v>67110175.96</v>
      </c>
      <c r="I22" s="25"/>
      <c r="J22" s="22"/>
    </row>
    <row r="23" spans="1:10" ht="15">
      <c r="A23" s="8"/>
      <c r="B23" s="23"/>
      <c r="C23" s="31"/>
      <c r="D23" s="28" t="s">
        <v>16</v>
      </c>
      <c r="E23" s="28"/>
      <c r="F23" s="28"/>
      <c r="G23" s="48">
        <v>3167778.75</v>
      </c>
      <c r="H23" s="48">
        <v>23427804.84</v>
      </c>
      <c r="I23" s="25"/>
      <c r="J23" s="22"/>
    </row>
    <row r="24" spans="1:10" ht="15">
      <c r="A24" s="8"/>
      <c r="B24" s="23"/>
      <c r="C24" s="31"/>
      <c r="D24" s="28" t="s">
        <v>17</v>
      </c>
      <c r="E24" s="28"/>
      <c r="F24" s="28"/>
      <c r="G24" s="48">
        <v>4059028.64</v>
      </c>
      <c r="H24" s="48">
        <v>22091765.67</v>
      </c>
      <c r="I24" s="25"/>
      <c r="J24" s="22"/>
    </row>
    <row r="25" spans="1:10" ht="15">
      <c r="A25" s="8"/>
      <c r="B25" s="23"/>
      <c r="C25" s="24"/>
      <c r="D25" s="28" t="s">
        <v>19</v>
      </c>
      <c r="E25" s="28"/>
      <c r="F25" s="28"/>
      <c r="G25" s="48">
        <v>0</v>
      </c>
      <c r="H25" s="48">
        <v>0</v>
      </c>
      <c r="I25" s="25"/>
      <c r="J25" s="22"/>
    </row>
    <row r="26" spans="1:10" ht="15">
      <c r="A26" s="8"/>
      <c r="B26" s="23"/>
      <c r="C26" s="31"/>
      <c r="D26" s="28" t="s">
        <v>21</v>
      </c>
      <c r="E26" s="28"/>
      <c r="F26" s="28"/>
      <c r="G26" s="48">
        <v>0</v>
      </c>
      <c r="H26" s="48">
        <v>0</v>
      </c>
      <c r="I26" s="25"/>
      <c r="J26" s="22"/>
    </row>
    <row r="27" spans="1:10" ht="15">
      <c r="A27" s="8"/>
      <c r="B27" s="23"/>
      <c r="C27" s="31"/>
      <c r="D27" s="28" t="s">
        <v>23</v>
      </c>
      <c r="E27" s="28"/>
      <c r="F27" s="28"/>
      <c r="G27" s="48">
        <v>0</v>
      </c>
      <c r="H27" s="48">
        <v>0</v>
      </c>
      <c r="I27" s="25"/>
      <c r="J27" s="22"/>
    </row>
    <row r="28" spans="1:10" ht="15">
      <c r="A28" s="8"/>
      <c r="B28" s="23"/>
      <c r="C28" s="31"/>
      <c r="D28" s="28" t="s">
        <v>24</v>
      </c>
      <c r="E28" s="28"/>
      <c r="F28" s="28"/>
      <c r="G28" s="48">
        <v>4857170</v>
      </c>
      <c r="H28" s="48">
        <v>44331551.2</v>
      </c>
      <c r="I28" s="25"/>
      <c r="J28" s="22"/>
    </row>
    <row r="29" spans="1:10" ht="15">
      <c r="A29" s="8"/>
      <c r="B29" s="23"/>
      <c r="C29" s="31"/>
      <c r="D29" s="28" t="s">
        <v>25</v>
      </c>
      <c r="E29" s="28"/>
      <c r="F29" s="28"/>
      <c r="G29" s="48">
        <v>0</v>
      </c>
      <c r="H29" s="48">
        <v>0</v>
      </c>
      <c r="I29" s="25"/>
      <c r="J29" s="22"/>
    </row>
    <row r="30" spans="1:10" ht="15">
      <c r="A30" s="8"/>
      <c r="B30" s="23"/>
      <c r="C30" s="31"/>
      <c r="D30" s="28" t="s">
        <v>26</v>
      </c>
      <c r="E30" s="28"/>
      <c r="F30" s="28"/>
      <c r="G30" s="48">
        <v>0</v>
      </c>
      <c r="H30" s="48">
        <v>0</v>
      </c>
      <c r="I30" s="25"/>
      <c r="J30" s="22"/>
    </row>
    <row r="31" spans="1:10" ht="15">
      <c r="A31" s="8"/>
      <c r="B31" s="23"/>
      <c r="C31" s="31"/>
      <c r="D31" s="28" t="s">
        <v>27</v>
      </c>
      <c r="E31" s="28"/>
      <c r="F31" s="28"/>
      <c r="G31" s="48">
        <v>0</v>
      </c>
      <c r="H31" s="48">
        <v>0</v>
      </c>
      <c r="I31" s="25"/>
      <c r="J31" s="22"/>
    </row>
    <row r="32" spans="1:10" ht="15">
      <c r="A32" s="8"/>
      <c r="B32" s="23"/>
      <c r="C32" s="31"/>
      <c r="D32" s="28" t="s">
        <v>29</v>
      </c>
      <c r="E32" s="28"/>
      <c r="F32" s="28"/>
      <c r="G32" s="48">
        <v>0</v>
      </c>
      <c r="H32" s="48">
        <v>0</v>
      </c>
      <c r="I32" s="25"/>
      <c r="J32" s="22"/>
    </row>
    <row r="33" spans="1:10" ht="15">
      <c r="A33" s="8"/>
      <c r="B33" s="23"/>
      <c r="C33" s="31"/>
      <c r="D33" s="28" t="s">
        <v>30</v>
      </c>
      <c r="E33" s="28"/>
      <c r="F33" s="28"/>
      <c r="G33" s="48">
        <v>0</v>
      </c>
      <c r="H33" s="48">
        <v>0</v>
      </c>
      <c r="I33" s="25"/>
      <c r="J33" s="22"/>
    </row>
    <row r="34" spans="1:10" ht="15">
      <c r="A34" s="8"/>
      <c r="B34" s="23"/>
      <c r="C34" s="31"/>
      <c r="D34" s="28" t="s">
        <v>31</v>
      </c>
      <c r="E34" s="28"/>
      <c r="F34" s="28"/>
      <c r="G34" s="48">
        <v>0</v>
      </c>
      <c r="H34" s="48">
        <v>0</v>
      </c>
      <c r="I34" s="25"/>
      <c r="J34" s="22"/>
    </row>
    <row r="35" spans="1:10" ht="15">
      <c r="A35" s="8"/>
      <c r="B35" s="23"/>
      <c r="C35" s="24"/>
      <c r="D35" s="28" t="s">
        <v>32</v>
      </c>
      <c r="E35" s="28"/>
      <c r="F35" s="28"/>
      <c r="G35" s="48">
        <v>0</v>
      </c>
      <c r="H35" s="48">
        <v>0</v>
      </c>
      <c r="I35" s="25"/>
      <c r="J35" s="22"/>
    </row>
    <row r="36" spans="1:10" ht="15">
      <c r="A36" s="8"/>
      <c r="B36" s="23"/>
      <c r="C36" s="31"/>
      <c r="D36" s="28" t="s">
        <v>33</v>
      </c>
      <c r="E36" s="28"/>
      <c r="F36" s="28"/>
      <c r="G36" s="48">
        <v>0</v>
      </c>
      <c r="H36" s="48">
        <v>0</v>
      </c>
      <c r="I36" s="25"/>
      <c r="J36" s="22"/>
    </row>
    <row r="37" spans="1:10" ht="15">
      <c r="A37" s="8"/>
      <c r="B37" s="23"/>
      <c r="C37" s="31"/>
      <c r="D37" s="28" t="s">
        <v>42</v>
      </c>
      <c r="E37" s="28"/>
      <c r="F37" s="28"/>
      <c r="G37" s="48">
        <v>4952707.26</v>
      </c>
      <c r="H37" s="48">
        <v>2756944.6</v>
      </c>
      <c r="I37" s="25"/>
      <c r="J37" s="22"/>
    </row>
    <row r="38" spans="1:10" ht="6.75" customHeight="1">
      <c r="A38" s="8"/>
      <c r="B38" s="23"/>
      <c r="C38" s="31"/>
      <c r="D38" s="32"/>
      <c r="E38" s="32"/>
      <c r="F38" s="32"/>
      <c r="G38" s="49"/>
      <c r="H38" s="49"/>
      <c r="I38" s="25"/>
      <c r="J38" s="22"/>
    </row>
    <row r="39" spans="1:10" s="10" customFormat="1" ht="15">
      <c r="A39" s="9"/>
      <c r="B39" s="33"/>
      <c r="C39" s="27" t="s">
        <v>35</v>
      </c>
      <c r="D39" s="27"/>
      <c r="E39" s="27"/>
      <c r="F39" s="27"/>
      <c r="G39" s="50">
        <f>G9-G21</f>
        <v>3707514.9299999997</v>
      </c>
      <c r="H39" s="50">
        <f>H9-H21</f>
        <v>-2782956.969999999</v>
      </c>
      <c r="I39" s="34"/>
      <c r="J39" s="35"/>
    </row>
    <row r="40" spans="1:10" ht="6.75" customHeight="1">
      <c r="A40" s="8"/>
      <c r="B40" s="23"/>
      <c r="C40" s="31"/>
      <c r="D40" s="32"/>
      <c r="E40" s="32"/>
      <c r="F40" s="32"/>
      <c r="G40" s="49"/>
      <c r="H40" s="49"/>
      <c r="I40" s="25"/>
      <c r="J40" s="22"/>
    </row>
    <row r="41" spans="1:10" s="10" customFormat="1" ht="15">
      <c r="A41" s="9"/>
      <c r="B41" s="26" t="s">
        <v>3</v>
      </c>
      <c r="C41" s="27"/>
      <c r="D41" s="27"/>
      <c r="E41" s="27"/>
      <c r="F41" s="27"/>
      <c r="G41" s="46"/>
      <c r="H41" s="46"/>
      <c r="I41" s="34"/>
      <c r="J41" s="35"/>
    </row>
    <row r="42" spans="1:10" ht="6.75" customHeight="1">
      <c r="A42" s="8"/>
      <c r="B42" s="23"/>
      <c r="C42" s="31"/>
      <c r="D42" s="32"/>
      <c r="E42" s="32"/>
      <c r="F42" s="32"/>
      <c r="G42" s="49"/>
      <c r="H42" s="49"/>
      <c r="I42" s="25"/>
      <c r="J42" s="22"/>
    </row>
    <row r="43" spans="1:10" s="10" customFormat="1" ht="15">
      <c r="A43" s="9"/>
      <c r="B43" s="23"/>
      <c r="C43" s="27" t="s">
        <v>4</v>
      </c>
      <c r="D43" s="27"/>
      <c r="E43" s="27"/>
      <c r="F43" s="27"/>
      <c r="G43" s="47">
        <f>SUM(G44:G46)</f>
        <v>0</v>
      </c>
      <c r="H43" s="47">
        <f>SUM(H44:H46)</f>
        <v>0</v>
      </c>
      <c r="I43" s="34"/>
      <c r="J43" s="35"/>
    </row>
    <row r="44" spans="1:10" s="10" customFormat="1" ht="12" customHeight="1">
      <c r="A44" s="9"/>
      <c r="B44" s="23"/>
      <c r="C44" s="31"/>
      <c r="D44" s="36" t="s">
        <v>6</v>
      </c>
      <c r="E44" s="36"/>
      <c r="F44" s="36"/>
      <c r="G44" s="48">
        <v>0</v>
      </c>
      <c r="H44" s="48">
        <v>0</v>
      </c>
      <c r="I44" s="34"/>
      <c r="J44" s="35"/>
    </row>
    <row r="45" spans="1:10" s="10" customFormat="1" ht="15">
      <c r="A45" s="9"/>
      <c r="B45" s="23"/>
      <c r="C45" s="31"/>
      <c r="D45" s="28" t="s">
        <v>8</v>
      </c>
      <c r="E45" s="28"/>
      <c r="F45" s="28"/>
      <c r="G45" s="48">
        <v>0</v>
      </c>
      <c r="H45" s="48">
        <v>0</v>
      </c>
      <c r="I45" s="34"/>
      <c r="J45" s="35"/>
    </row>
    <row r="46" spans="1:10" s="10" customFormat="1" ht="15">
      <c r="A46" s="9"/>
      <c r="B46" s="23"/>
      <c r="C46" s="31"/>
      <c r="D46" s="28" t="s">
        <v>40</v>
      </c>
      <c r="E46" s="28"/>
      <c r="F46" s="28"/>
      <c r="G46" s="48">
        <v>0</v>
      </c>
      <c r="H46" s="48">
        <v>0</v>
      </c>
      <c r="I46" s="34"/>
      <c r="J46" s="35"/>
    </row>
    <row r="47" spans="1:10" ht="6.75" customHeight="1">
      <c r="A47" s="8"/>
      <c r="B47" s="23"/>
      <c r="C47" s="31"/>
      <c r="D47" s="32"/>
      <c r="E47" s="32"/>
      <c r="F47" s="32"/>
      <c r="G47" s="49"/>
      <c r="H47" s="49"/>
      <c r="I47" s="25"/>
      <c r="J47" s="22"/>
    </row>
    <row r="48" spans="1:10" s="10" customFormat="1" ht="15">
      <c r="A48" s="9"/>
      <c r="B48" s="23"/>
      <c r="C48" s="27" t="s">
        <v>11</v>
      </c>
      <c r="D48" s="27"/>
      <c r="E48" s="27"/>
      <c r="F48" s="27"/>
      <c r="G48" s="47">
        <f>SUM(G49:G51)</f>
        <v>0</v>
      </c>
      <c r="H48" s="47">
        <f>SUM(H49:H51)</f>
        <v>0</v>
      </c>
      <c r="I48" s="34"/>
      <c r="J48" s="35"/>
    </row>
    <row r="49" spans="1:10" s="10" customFormat="1" ht="15">
      <c r="A49" s="9"/>
      <c r="B49" s="23"/>
      <c r="C49" s="31"/>
      <c r="D49" s="36" t="s">
        <v>6</v>
      </c>
      <c r="E49" s="36"/>
      <c r="F49" s="36"/>
      <c r="G49" s="48">
        <v>0</v>
      </c>
      <c r="H49" s="48">
        <v>0</v>
      </c>
      <c r="I49" s="34"/>
      <c r="J49" s="35"/>
    </row>
    <row r="50" spans="1:10" s="10" customFormat="1" ht="15">
      <c r="A50" s="9"/>
      <c r="B50" s="23"/>
      <c r="C50" s="31"/>
      <c r="D50" s="28" t="s">
        <v>8</v>
      </c>
      <c r="E50" s="28"/>
      <c r="F50" s="28"/>
      <c r="G50" s="48">
        <v>0</v>
      </c>
      <c r="H50" s="48">
        <v>0</v>
      </c>
      <c r="I50" s="34"/>
      <c r="J50" s="35"/>
    </row>
    <row r="51" spans="1:10" s="10" customFormat="1" ht="15">
      <c r="A51" s="9"/>
      <c r="B51" s="23"/>
      <c r="C51" s="31"/>
      <c r="D51" s="36" t="s">
        <v>12</v>
      </c>
      <c r="E51" s="36"/>
      <c r="F51" s="36"/>
      <c r="G51" s="48">
        <v>0</v>
      </c>
      <c r="H51" s="48">
        <v>0</v>
      </c>
      <c r="I51" s="34"/>
      <c r="J51" s="35"/>
    </row>
    <row r="52" spans="1:10" ht="6.75" customHeight="1">
      <c r="A52" s="8"/>
      <c r="B52" s="23"/>
      <c r="C52" s="31"/>
      <c r="D52" s="32"/>
      <c r="E52" s="32"/>
      <c r="F52" s="32"/>
      <c r="G52" s="49"/>
      <c r="H52" s="49"/>
      <c r="I52" s="25"/>
      <c r="J52" s="22"/>
    </row>
    <row r="53" spans="1:10" s="10" customFormat="1" ht="15">
      <c r="A53" s="9"/>
      <c r="B53" s="33"/>
      <c r="C53" s="27" t="s">
        <v>13</v>
      </c>
      <c r="D53" s="27"/>
      <c r="E53" s="27"/>
      <c r="F53" s="27"/>
      <c r="G53" s="50">
        <f>G43-G48</f>
        <v>0</v>
      </c>
      <c r="H53" s="50">
        <f>H43-H48</f>
        <v>0</v>
      </c>
      <c r="I53" s="34"/>
      <c r="J53" s="35"/>
    </row>
    <row r="54" spans="1:10" ht="6.75" customHeight="1">
      <c r="A54" s="8"/>
      <c r="B54" s="23"/>
      <c r="C54" s="31"/>
      <c r="D54" s="32"/>
      <c r="E54" s="32"/>
      <c r="F54" s="32"/>
      <c r="G54" s="49"/>
      <c r="H54" s="49"/>
      <c r="I54" s="25"/>
      <c r="J54" s="22"/>
    </row>
    <row r="55" spans="1:10" s="10" customFormat="1" ht="15">
      <c r="A55" s="9"/>
      <c r="B55" s="26" t="s">
        <v>14</v>
      </c>
      <c r="C55" s="27"/>
      <c r="D55" s="27"/>
      <c r="E55" s="27"/>
      <c r="F55" s="27"/>
      <c r="G55" s="46"/>
      <c r="H55" s="46"/>
      <c r="I55" s="34"/>
      <c r="J55" s="35"/>
    </row>
    <row r="56" spans="1:10" ht="5.25" customHeight="1">
      <c r="A56" s="8"/>
      <c r="B56" s="23"/>
      <c r="C56" s="31"/>
      <c r="D56" s="32"/>
      <c r="E56" s="32"/>
      <c r="F56" s="32"/>
      <c r="G56" s="49"/>
      <c r="H56" s="49"/>
      <c r="I56" s="25"/>
      <c r="J56" s="22"/>
    </row>
    <row r="57" spans="1:10" s="10" customFormat="1" ht="15">
      <c r="A57" s="9"/>
      <c r="B57" s="23"/>
      <c r="C57" s="27" t="s">
        <v>4</v>
      </c>
      <c r="D57" s="27"/>
      <c r="E57" s="27"/>
      <c r="F57" s="27"/>
      <c r="G57" s="47">
        <f>G58+G61+G62</f>
        <v>0</v>
      </c>
      <c r="H57" s="47">
        <f>H58+H61+H62</f>
        <v>0</v>
      </c>
      <c r="I57" s="34"/>
      <c r="J57" s="35"/>
    </row>
    <row r="58" spans="1:10" s="10" customFormat="1" ht="12" customHeight="1">
      <c r="A58" s="9"/>
      <c r="B58" s="23"/>
      <c r="C58" s="31"/>
      <c r="D58" s="28" t="s">
        <v>18</v>
      </c>
      <c r="E58" s="28"/>
      <c r="F58" s="28"/>
      <c r="G58" s="48">
        <f>SUM(G59:G60)</f>
        <v>0</v>
      </c>
      <c r="H58" s="48">
        <f>SUM(H59:H60)</f>
        <v>0</v>
      </c>
      <c r="I58" s="34"/>
      <c r="J58" s="35"/>
    </row>
    <row r="59" spans="1:10" s="10" customFormat="1" ht="15">
      <c r="A59" s="9"/>
      <c r="B59" s="23"/>
      <c r="C59" s="31"/>
      <c r="D59" s="36" t="s">
        <v>20</v>
      </c>
      <c r="E59" s="36"/>
      <c r="F59" s="36"/>
      <c r="G59" s="48">
        <v>0</v>
      </c>
      <c r="H59" s="48">
        <v>0</v>
      </c>
      <c r="I59" s="34"/>
      <c r="J59" s="35"/>
    </row>
    <row r="60" spans="1:10" s="10" customFormat="1" ht="15">
      <c r="A60" s="9"/>
      <c r="B60" s="23"/>
      <c r="C60" s="31"/>
      <c r="D60" s="28" t="s">
        <v>22</v>
      </c>
      <c r="E60" s="28"/>
      <c r="F60" s="28"/>
      <c r="G60" s="48">
        <v>0</v>
      </c>
      <c r="H60" s="48">
        <v>0</v>
      </c>
      <c r="I60" s="34"/>
      <c r="J60" s="35"/>
    </row>
    <row r="61" spans="1:10" s="10" customFormat="1" ht="15">
      <c r="A61" s="9"/>
      <c r="B61" s="23"/>
      <c r="C61" s="31"/>
      <c r="D61" s="36" t="s">
        <v>43</v>
      </c>
      <c r="E61" s="36"/>
      <c r="F61" s="36"/>
      <c r="G61" s="48">
        <v>0</v>
      </c>
      <c r="H61" s="48">
        <v>0</v>
      </c>
      <c r="I61" s="34"/>
      <c r="J61" s="35"/>
    </row>
    <row r="62" spans="1:10" ht="4.5" customHeight="1">
      <c r="A62" s="8"/>
      <c r="B62" s="23"/>
      <c r="C62" s="31"/>
      <c r="D62" s="32"/>
      <c r="E62" s="32"/>
      <c r="F62" s="32"/>
      <c r="G62" s="49"/>
      <c r="H62" s="49"/>
      <c r="I62" s="25"/>
      <c r="J62" s="22"/>
    </row>
    <row r="63" spans="1:10" s="10" customFormat="1" ht="15">
      <c r="A63" s="9"/>
      <c r="B63" s="23"/>
      <c r="C63" s="27" t="s">
        <v>11</v>
      </c>
      <c r="D63" s="27"/>
      <c r="E63" s="27"/>
      <c r="F63" s="27"/>
      <c r="G63" s="47">
        <f>G64+G67+G68</f>
        <v>0</v>
      </c>
      <c r="H63" s="47">
        <f>H64+H67+H68</f>
        <v>0</v>
      </c>
      <c r="I63" s="34"/>
      <c r="J63" s="35"/>
    </row>
    <row r="64" spans="1:10" s="10" customFormat="1" ht="14.25">
      <c r="A64" s="9"/>
      <c r="B64" s="23"/>
      <c r="C64" s="32"/>
      <c r="D64" s="37" t="s">
        <v>28</v>
      </c>
      <c r="E64" s="37"/>
      <c r="F64" s="37"/>
      <c r="G64" s="48">
        <f>SUM(G65:G66)</f>
        <v>0</v>
      </c>
      <c r="H64" s="48">
        <f>SUM(H65:H66)</f>
        <v>0</v>
      </c>
      <c r="I64" s="34"/>
      <c r="J64" s="35"/>
    </row>
    <row r="65" spans="1:10" s="10" customFormat="1" ht="14.25">
      <c r="A65" s="9"/>
      <c r="B65" s="23"/>
      <c r="C65" s="32"/>
      <c r="D65" s="38" t="s">
        <v>20</v>
      </c>
      <c r="E65" s="38"/>
      <c r="F65" s="38"/>
      <c r="G65" s="48">
        <v>0</v>
      </c>
      <c r="H65" s="48">
        <v>0</v>
      </c>
      <c r="I65" s="34"/>
      <c r="J65" s="35"/>
    </row>
    <row r="66" spans="1:10" s="10" customFormat="1" ht="15">
      <c r="A66" s="9"/>
      <c r="B66" s="23"/>
      <c r="C66" s="31"/>
      <c r="D66" s="38" t="s">
        <v>22</v>
      </c>
      <c r="E66" s="38"/>
      <c r="F66" s="38"/>
      <c r="G66" s="48">
        <v>0</v>
      </c>
      <c r="H66" s="48">
        <v>0</v>
      </c>
      <c r="I66" s="34"/>
      <c r="J66" s="35"/>
    </row>
    <row r="67" spans="1:10" s="10" customFormat="1" ht="15">
      <c r="A67" s="9"/>
      <c r="B67" s="23"/>
      <c r="C67" s="31"/>
      <c r="D67" s="37" t="s">
        <v>44</v>
      </c>
      <c r="E67" s="37"/>
      <c r="F67" s="37"/>
      <c r="G67" s="48">
        <v>0</v>
      </c>
      <c r="H67" s="48">
        <v>0</v>
      </c>
      <c r="I67" s="34"/>
      <c r="J67" s="35"/>
    </row>
    <row r="68" spans="1:10" ht="2.25" customHeight="1">
      <c r="A68" s="8"/>
      <c r="B68" s="23"/>
      <c r="C68" s="31"/>
      <c r="D68" s="32"/>
      <c r="E68" s="32"/>
      <c r="F68" s="32"/>
      <c r="G68" s="49"/>
      <c r="H68" s="49"/>
      <c r="I68" s="25"/>
      <c r="J68" s="22"/>
    </row>
    <row r="69" spans="1:10" ht="2.25" customHeight="1">
      <c r="A69" s="8"/>
      <c r="B69" s="23"/>
      <c r="C69" s="31"/>
      <c r="D69" s="32"/>
      <c r="E69" s="32"/>
      <c r="F69" s="32"/>
      <c r="G69" s="49"/>
      <c r="H69" s="49"/>
      <c r="I69" s="25"/>
      <c r="J69" s="22"/>
    </row>
    <row r="70" spans="1:10" s="10" customFormat="1" ht="15">
      <c r="A70" s="9"/>
      <c r="B70" s="23"/>
      <c r="C70" s="27" t="s">
        <v>34</v>
      </c>
      <c r="D70" s="27"/>
      <c r="E70" s="27"/>
      <c r="F70" s="27"/>
      <c r="G70" s="47">
        <f>G57-G63</f>
        <v>0</v>
      </c>
      <c r="H70" s="47">
        <f>H57-H63</f>
        <v>0</v>
      </c>
      <c r="I70" s="34"/>
      <c r="J70" s="35"/>
    </row>
    <row r="71" spans="1:10" ht="5.25" customHeight="1">
      <c r="A71" s="8"/>
      <c r="B71" s="23"/>
      <c r="C71" s="31"/>
      <c r="D71" s="32"/>
      <c r="E71" s="32"/>
      <c r="F71" s="32"/>
      <c r="G71" s="49"/>
      <c r="H71" s="49"/>
      <c r="I71" s="25"/>
      <c r="J71" s="22"/>
    </row>
    <row r="72" spans="1:10" ht="5.25" customHeight="1">
      <c r="A72" s="8"/>
      <c r="B72" s="23"/>
      <c r="C72" s="31"/>
      <c r="D72" s="32"/>
      <c r="E72" s="32"/>
      <c r="F72" s="32"/>
      <c r="G72" s="49"/>
      <c r="H72" s="49"/>
      <c r="I72" s="25"/>
      <c r="J72" s="22"/>
    </row>
    <row r="73" spans="1:10" s="10" customFormat="1" ht="17.25" customHeight="1">
      <c r="A73" s="9"/>
      <c r="B73" s="39" t="s">
        <v>36</v>
      </c>
      <c r="C73" s="40"/>
      <c r="D73" s="40"/>
      <c r="E73" s="40"/>
      <c r="F73" s="40"/>
      <c r="G73" s="50">
        <f>G39+G53+G70</f>
        <v>3707514.9299999997</v>
      </c>
      <c r="H73" s="50">
        <f>H39+H53+H70</f>
        <v>-2782956.969999999</v>
      </c>
      <c r="I73" s="34"/>
      <c r="J73" s="35"/>
    </row>
    <row r="74" spans="1:10" s="10" customFormat="1" ht="7.5" customHeight="1">
      <c r="A74" s="9"/>
      <c r="B74" s="33"/>
      <c r="C74" s="31"/>
      <c r="D74" s="31"/>
      <c r="E74" s="31"/>
      <c r="F74" s="31"/>
      <c r="G74" s="50"/>
      <c r="H74" s="50"/>
      <c r="I74" s="34"/>
      <c r="J74" s="35"/>
    </row>
    <row r="75" spans="1:10" s="10" customFormat="1" ht="16.5" customHeight="1">
      <c r="A75" s="9"/>
      <c r="B75" s="26" t="s">
        <v>37</v>
      </c>
      <c r="C75" s="27"/>
      <c r="D75" s="27"/>
      <c r="E75" s="27"/>
      <c r="F75" s="27"/>
      <c r="G75" s="51">
        <v>3869634.07</v>
      </c>
      <c r="H75" s="51">
        <v>6652591.04</v>
      </c>
      <c r="I75" s="34"/>
      <c r="J75" s="35"/>
    </row>
    <row r="76" spans="1:10" s="10" customFormat="1" ht="16.5" customHeight="1">
      <c r="A76" s="9"/>
      <c r="B76" s="26" t="s">
        <v>39</v>
      </c>
      <c r="C76" s="27"/>
      <c r="D76" s="27"/>
      <c r="E76" s="27"/>
      <c r="F76" s="27"/>
      <c r="G76" s="52">
        <f>+G73+G75</f>
        <v>7577149</v>
      </c>
      <c r="H76" s="52">
        <f>+H73+H75</f>
        <v>3869634.070000001</v>
      </c>
      <c r="I76" s="34"/>
      <c r="J76" s="35"/>
    </row>
    <row r="77" spans="1:10" ht="15">
      <c r="A77" s="8"/>
      <c r="B77" s="41"/>
      <c r="C77" s="42"/>
      <c r="D77" s="42"/>
      <c r="E77" s="42"/>
      <c r="F77" s="42"/>
      <c r="G77" s="43"/>
      <c r="H77" s="43"/>
      <c r="I77" s="44"/>
      <c r="J77" s="45"/>
    </row>
    <row r="78" spans="1:10" ht="12">
      <c r="A78" s="8"/>
      <c r="I78" s="8"/>
      <c r="J78" s="1"/>
    </row>
    <row r="79" spans="1:10" ht="12">
      <c r="A79" s="1"/>
      <c r="B79" s="11" t="s">
        <v>38</v>
      </c>
      <c r="C79" s="11"/>
      <c r="D79" s="11"/>
      <c r="E79" s="11"/>
      <c r="F79" s="11"/>
      <c r="G79" s="11"/>
      <c r="H79" s="11"/>
      <c r="I79" s="11"/>
      <c r="J79" s="1"/>
    </row>
    <row r="80" spans="2:12" ht="15">
      <c r="B80"/>
      <c r="C80"/>
      <c r="D80"/>
      <c r="E80"/>
      <c r="F80"/>
      <c r="G80"/>
      <c r="H80"/>
      <c r="I80"/>
      <c r="J80"/>
      <c r="K80"/>
      <c r="L80"/>
    </row>
    <row r="81" spans="2:12" ht="15">
      <c r="B81"/>
      <c r="C81"/>
      <c r="D81"/>
      <c r="E81"/>
      <c r="F81"/>
      <c r="G81"/>
      <c r="H81"/>
      <c r="I81"/>
      <c r="J81"/>
      <c r="K81"/>
      <c r="L81"/>
    </row>
    <row r="82" spans="1:12" ht="15">
      <c r="A82" s="1"/>
      <c r="B82"/>
      <c r="C82"/>
      <c r="D82"/>
      <c r="E82"/>
      <c r="F82"/>
      <c r="G82"/>
      <c r="H82"/>
      <c r="I82"/>
      <c r="J82"/>
      <c r="K82"/>
      <c r="L82"/>
    </row>
    <row r="83" spans="1:12" ht="15">
      <c r="A83" s="1"/>
      <c r="B83"/>
      <c r="C83"/>
      <c r="D83"/>
      <c r="E83"/>
      <c r="F83"/>
      <c r="G83"/>
      <c r="H83"/>
      <c r="I83"/>
      <c r="J83"/>
      <c r="K83"/>
      <c r="L83"/>
    </row>
    <row r="84" spans="1:12" ht="15" customHeight="1">
      <c r="A84" s="1"/>
      <c r="B84"/>
      <c r="C84"/>
      <c r="D84"/>
      <c r="E84"/>
      <c r="F84"/>
      <c r="G84"/>
      <c r="H84"/>
      <c r="I84"/>
      <c r="J84"/>
      <c r="K84"/>
      <c r="L84"/>
    </row>
    <row r="85" spans="1:12" ht="15" customHeight="1">
      <c r="A85" s="1"/>
      <c r="B85"/>
      <c r="C85"/>
      <c r="D85"/>
      <c r="E85"/>
      <c r="F85"/>
      <c r="G85"/>
      <c r="H85"/>
      <c r="I85"/>
      <c r="J85"/>
      <c r="K85"/>
      <c r="L85"/>
    </row>
    <row r="86" spans="2:12" ht="30" customHeight="1">
      <c r="B86"/>
      <c r="C86"/>
      <c r="D86"/>
      <c r="E86"/>
      <c r="F86"/>
      <c r="G86"/>
      <c r="H86"/>
      <c r="I86"/>
      <c r="J86"/>
      <c r="K86"/>
      <c r="L86"/>
    </row>
  </sheetData>
  <sheetProtection/>
  <mergeCells count="60">
    <mergeCell ref="D13:F13"/>
    <mergeCell ref="C43:F43"/>
    <mergeCell ref="D46:F46"/>
    <mergeCell ref="D18:F18"/>
    <mergeCell ref="D15:F15"/>
    <mergeCell ref="B1:J1"/>
    <mergeCell ref="B2:J2"/>
    <mergeCell ref="B3:J3"/>
    <mergeCell ref="B7:F7"/>
    <mergeCell ref="C9:F9"/>
    <mergeCell ref="B5:E5"/>
    <mergeCell ref="D12:F12"/>
    <mergeCell ref="D16:F16"/>
    <mergeCell ref="D50:F50"/>
    <mergeCell ref="D23:F23"/>
    <mergeCell ref="D10:F10"/>
    <mergeCell ref="D44:F44"/>
    <mergeCell ref="D11:F11"/>
    <mergeCell ref="D45:F45"/>
    <mergeCell ref="D17:F17"/>
    <mergeCell ref="D24:F24"/>
    <mergeCell ref="D14:F14"/>
    <mergeCell ref="D20:E20"/>
    <mergeCell ref="C21:F21"/>
    <mergeCell ref="B55:F55"/>
    <mergeCell ref="D22:F22"/>
    <mergeCell ref="D27:F27"/>
    <mergeCell ref="C53:F53"/>
    <mergeCell ref="D51:F51"/>
    <mergeCell ref="B41:F41"/>
    <mergeCell ref="D28:F28"/>
    <mergeCell ref="D49:F49"/>
    <mergeCell ref="D25:F25"/>
    <mergeCell ref="D59:F59"/>
    <mergeCell ref="D26:F26"/>
    <mergeCell ref="D60:F60"/>
    <mergeCell ref="D32:F32"/>
    <mergeCell ref="C57:F57"/>
    <mergeCell ref="C48:F48"/>
    <mergeCell ref="D33:F33"/>
    <mergeCell ref="D29:F29"/>
    <mergeCell ref="D30:F30"/>
    <mergeCell ref="D66:F66"/>
    <mergeCell ref="C63:F63"/>
    <mergeCell ref="D31:F31"/>
    <mergeCell ref="D64:F64"/>
    <mergeCell ref="D36:F36"/>
    <mergeCell ref="D37:F37"/>
    <mergeCell ref="D61:F61"/>
    <mergeCell ref="D58:F58"/>
    <mergeCell ref="D19:F19"/>
    <mergeCell ref="B75:F75"/>
    <mergeCell ref="B76:F76"/>
    <mergeCell ref="C70:F70"/>
    <mergeCell ref="C39:F39"/>
    <mergeCell ref="B73:F73"/>
    <mergeCell ref="D34:F34"/>
    <mergeCell ref="D67:F67"/>
    <mergeCell ref="D35:F35"/>
    <mergeCell ref="D65:F6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oficina1</cp:lastModifiedBy>
  <cp:lastPrinted>2020-07-07T19:01:20Z</cp:lastPrinted>
  <dcterms:created xsi:type="dcterms:W3CDTF">2014-09-04T19:30:54Z</dcterms:created>
  <dcterms:modified xsi:type="dcterms:W3CDTF">2020-07-07T19:01:34Z</dcterms:modified>
  <cp:category/>
  <cp:version/>
  <cp:contentType/>
  <cp:contentStatus/>
</cp:coreProperties>
</file>