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<sst xmlns="http://schemas.openxmlformats.org/spreadsheetml/2006/main" count="34" uniqueCount="33">
  <si>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</si>
  <si>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</si>
  <si>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</si>
  <si>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</si>
  <si>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</si>
  <si>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</si>
  <si>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</si>
  <si>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</si>
  <si>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</si>
  <si>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</si>
  <si>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</si>
  <si>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</si>
  <si>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</si>
  <si>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</si>
  <si>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</si>
  <si>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</si>
  <si>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</si>
  <si>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</si>
  <si>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</si>
  <si>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</si>
  <si>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</si>
  <si>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</si>
  <si>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</si>
  <si>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</si>
  <si>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</si>
  <si>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</si>
  <si>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</si>
  <si>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</si>
  <si>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</si>
  <si>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</si>
  <si>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</si>
  <si>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ESTATAL PARA LA EDUCACION DE JOVENES Y ADULTOS DE GUERRERO</t>
  </si>
  <si>
    <t>Del 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</si>
</sst>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43" fontId="48" fillId="33" borderId="16" xfId="48" applyFont="1" applyFill="1" applyBorder="1" applyAlignment="1">
      <alignment vertical="top"/>
    </xf>
    <xf numFmtId="43" fontId="48" fillId="33" borderId="0" xfId="48" applyFont="1" applyFill="1" applyBorder="1" applyAlignment="1">
      <alignment vertical="top"/>
    </xf>
    <xf numFmtId="43" fontId="48" fillId="33" borderId="17" xfId="48" applyFont="1" applyFill="1" applyBorder="1" applyAlignment="1">
      <alignment vertical="top"/>
    </xf>
    <xf numFmtId="43" fontId="49" fillId="33" borderId="16" xfId="48" applyFont="1" applyFill="1" applyBorder="1" applyAlignment="1">
      <alignment vertical="top"/>
    </xf>
    <xf numFmtId="43" fontId="49" fillId="33" borderId="17" xfId="48" applyFont="1" applyFill="1" applyBorder="1" applyAlignment="1">
      <alignment vertical="top"/>
    </xf>
    <xf numFmtId="43" fontId="50" fillId="33" borderId="16" xfId="48" applyFont="1" applyFill="1" applyBorder="1" applyAlignment="1">
      <alignment vertical="top"/>
    </xf>
    <xf numFmtId="43" fontId="50" fillId="33" borderId="0" xfId="48" applyFont="1" applyFill="1" applyBorder="1" applyAlignment="1">
      <alignment vertical="top"/>
    </xf>
    <xf numFmtId="43" fontId="50" fillId="33" borderId="17" xfId="48" applyFont="1" applyFill="1" applyBorder="1" applyAlignment="1">
      <alignment vertical="top"/>
    </xf>
    <xf numFmtId="43" fontId="3" fillId="33" borderId="0" xfId="48" applyFont="1" applyFill="1" applyBorder="1" applyAlignment="1" applyProtection="1">
      <alignment vertical="top"/>
      <protection locked="0"/>
    </xf>
    <xf numFmtId="43" fontId="3" fillId="33" borderId="0" xfId="48" applyFont="1" applyFill="1" applyBorder="1" applyAlignment="1">
      <alignment vertical="top"/>
    </xf>
    <xf numFmtId="43" fontId="50" fillId="33" borderId="0" xfId="48" applyFont="1" applyFill="1" applyBorder="1" applyAlignment="1">
      <alignment horizontal="left" vertical="top"/>
    </xf>
    <xf numFmtId="43" fontId="50" fillId="33" borderId="13" xfId="48" applyFont="1" applyFill="1" applyBorder="1" applyAlignment="1">
      <alignment horizontal="center" vertical="top"/>
    </xf>
    <xf numFmtId="43" fontId="50" fillId="33" borderId="14" xfId="48" applyFont="1" applyFill="1" applyBorder="1" applyAlignment="1">
      <alignment horizontal="center" vertical="top"/>
    </xf>
    <xf numFmtId="43" fontId="50" fillId="33" borderId="15" xfId="48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43" fontId="50" fillId="33" borderId="0" xfId="48" applyFont="1" applyFill="1" applyBorder="1" applyAlignment="1">
      <alignment horizontal="left" vertical="top"/>
    </xf>
    <xf numFmtId="43" fontId="48" fillId="33" borderId="0" xfId="48" applyFont="1" applyFill="1" applyBorder="1" applyAlignment="1">
      <alignment horizontal="left" vertical="top"/>
    </xf>
    <xf numFmtId="43" fontId="5" fillId="33" borderId="0" xfId="48" applyFont="1" applyFill="1" applyBorder="1" applyAlignment="1">
      <alignment horizontal="left" vertical="top" wrapText="1"/>
    </xf>
    <xf numFmtId="43" fontId="5" fillId="33" borderId="16" xfId="48" applyFont="1" applyFill="1" applyBorder="1" applyAlignment="1">
      <alignment horizontal="center" vertical="top"/>
    </xf>
    <xf numFmtId="43" fontId="5" fillId="33" borderId="0" xfId="48" applyFont="1" applyFill="1" applyBorder="1" applyAlignment="1">
      <alignment horizontal="center" vertical="top"/>
    </xf>
    <xf numFmtId="43" fontId="5" fillId="33" borderId="17" xfId="48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43" fontId="5" fillId="33" borderId="16" xfId="48" applyFont="1" applyFill="1" applyBorder="1" applyAlignment="1">
      <alignment horizontal="center" vertical="center"/>
    </xf>
    <xf numFmtId="43" fontId="5" fillId="33" borderId="0" xfId="48" applyFont="1" applyFill="1" applyBorder="1" applyAlignment="1">
      <alignment horizontal="center" vertical="center"/>
    </xf>
    <xf numFmtId="43" fontId="5" fillId="33" borderId="17" xfId="48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36</xdr:row>
      <xdr:rowOff>85725</xdr:rowOff>
    </xdr:from>
    <xdr:to>
      <xdr:col>8</xdr:col>
      <xdr:colOff>1333500</xdr:colOff>
      <xdr:row>42</xdr:row>
      <xdr:rowOff>19050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7362825" y="6905625"/>
          <a:ext cx="32861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400050</xdr:colOff>
      <xdr:row>36</xdr:row>
      <xdr:rowOff>95250</xdr:rowOff>
    </xdr:from>
    <xdr:to>
      <xdr:col>6</xdr:col>
      <xdr:colOff>66675</xdr:colOff>
      <xdr:row>41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114800" y="6915150"/>
          <a:ext cx="24669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2</xdr:col>
      <xdr:colOff>0</xdr:colOff>
      <xdr:row>36</xdr:row>
      <xdr:rowOff>95250</xdr:rowOff>
    </xdr:from>
    <xdr:to>
      <xdr:col>3</xdr:col>
      <xdr:colOff>542925</xdr:colOff>
      <xdr:row>42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2900" y="6915150"/>
          <a:ext cx="20764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 editAs="oneCell">
    <xdr:from>
      <xdr:col>8</xdr:col>
      <xdr:colOff>371475</xdr:colOff>
      <xdr:row>0</xdr:row>
      <xdr:rowOff>85725</xdr:rowOff>
    </xdr:from>
    <xdr:to>
      <xdr:col>8</xdr:col>
      <xdr:colOff>1190625</xdr:colOff>
      <xdr:row>3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8572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2</xdr:col>
      <xdr:colOff>1247775</xdr:colOff>
      <xdr:row>3</xdr:row>
      <xdr:rowOff>85725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0"/>
          <a:ext cx="1333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0"/>
  <sheetViews>
    <sheetView showGridLines="0" tabSelected="1" zoomScalePageLayoutView="0" workbookViewId="0" topLeftCell="A10">
      <selection activeCell="C2" sqref="C2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15.75">
      <c r="B1" s="1"/>
      <c r="C1" s="2"/>
      <c r="D1" s="38" t="s">
        <v>31</v>
      </c>
      <c r="E1" s="38"/>
      <c r="F1" s="38"/>
      <c r="G1" s="38"/>
      <c r="H1" s="38"/>
      <c r="I1" s="2"/>
      <c r="J1" s="2"/>
      <c r="K1" s="3"/>
      <c r="L1" s="3"/>
      <c r="M1" s="1"/>
      <c r="N1" s="1"/>
    </row>
    <row r="2" spans="2:14" ht="15.75">
      <c r="B2" s="1"/>
      <c r="C2" s="2"/>
      <c r="D2" s="38" t="s">
        <v>0</v>
      </c>
      <c r="E2" s="38"/>
      <c r="F2" s="38"/>
      <c r="G2" s="38"/>
      <c r="H2" s="38"/>
      <c r="I2" s="2"/>
      <c r="J2" s="2"/>
      <c r="K2" s="3"/>
      <c r="L2" s="3"/>
      <c r="M2" s="1"/>
      <c r="N2" s="1"/>
    </row>
    <row r="3" spans="2:14" ht="15.75">
      <c r="B3" s="1"/>
      <c r="C3" s="2"/>
      <c r="D3" s="38" t="s">
        <v>32</v>
      </c>
      <c r="E3" s="38"/>
      <c r="F3" s="38"/>
      <c r="G3" s="38"/>
      <c r="H3" s="38"/>
      <c r="I3" s="2"/>
      <c r="J3" s="2"/>
      <c r="K3" s="3"/>
      <c r="L3" s="3"/>
      <c r="M3" s="1"/>
      <c r="N3" s="1"/>
    </row>
    <row r="4" spans="2:14" ht="8.25" customHeight="1">
      <c r="B4" s="39"/>
      <c r="C4" s="39"/>
      <c r="D4" s="39"/>
      <c r="E4" s="39"/>
      <c r="F4" s="39"/>
      <c r="G4" s="39"/>
      <c r="H4" s="39"/>
      <c r="I4" s="39"/>
      <c r="J4" s="39"/>
      <c r="K4" s="1"/>
      <c r="L4" s="1"/>
      <c r="M4" s="1"/>
      <c r="N4" s="1"/>
    </row>
    <row r="5" spans="2:14" ht="30">
      <c r="B5" s="9"/>
      <c r="C5" s="40" t="s">
        <v>1</v>
      </c>
      <c r="D5" s="40"/>
      <c r="E5" s="11" t="s">
        <v>2</v>
      </c>
      <c r="F5" s="11" t="s">
        <v>3</v>
      </c>
      <c r="G5" s="10" t="s">
        <v>4</v>
      </c>
      <c r="H5" s="10" t="s">
        <v>5</v>
      </c>
      <c r="I5" s="10" t="s">
        <v>6</v>
      </c>
      <c r="J5" s="12"/>
      <c r="K5" s="4"/>
      <c r="L5" s="4"/>
      <c r="M5" s="4"/>
      <c r="N5" s="4"/>
    </row>
    <row r="6" spans="2:14" ht="15">
      <c r="B6" s="13"/>
      <c r="C6" s="41"/>
      <c r="D6" s="41"/>
      <c r="E6" s="15">
        <v>1</v>
      </c>
      <c r="F6" s="15">
        <v>2</v>
      </c>
      <c r="G6" s="14">
        <v>3</v>
      </c>
      <c r="H6" s="14" t="s">
        <v>7</v>
      </c>
      <c r="I6" s="14" t="s">
        <v>8</v>
      </c>
      <c r="J6" s="16"/>
      <c r="K6" s="4"/>
      <c r="L6" s="4"/>
      <c r="M6" s="4"/>
      <c r="N6" s="4"/>
    </row>
    <row r="7" spans="2:14" ht="6" customHeight="1">
      <c r="B7" s="42"/>
      <c r="C7" s="43"/>
      <c r="D7" s="43"/>
      <c r="E7" s="43"/>
      <c r="F7" s="43"/>
      <c r="G7" s="43"/>
      <c r="H7" s="43"/>
      <c r="I7" s="43"/>
      <c r="J7" s="44"/>
      <c r="K7" s="1"/>
      <c r="L7" s="1"/>
      <c r="M7" s="1"/>
      <c r="N7" s="1"/>
    </row>
    <row r="8" spans="2:14" ht="10.5" customHeight="1">
      <c r="B8" s="35"/>
      <c r="C8" s="36"/>
      <c r="D8" s="36"/>
      <c r="E8" s="36"/>
      <c r="F8" s="36"/>
      <c r="G8" s="36"/>
      <c r="H8" s="36"/>
      <c r="I8" s="36"/>
      <c r="J8" s="37"/>
      <c r="K8" s="3"/>
      <c r="L8" s="3"/>
      <c r="M8" s="1"/>
      <c r="N8" s="1"/>
    </row>
    <row r="9" spans="2:14" ht="15">
      <c r="B9" s="17"/>
      <c r="C9" s="33" t="s">
        <v>9</v>
      </c>
      <c r="D9" s="33"/>
      <c r="E9" s="18"/>
      <c r="F9" s="18"/>
      <c r="G9" s="18"/>
      <c r="H9" s="18"/>
      <c r="I9" s="18"/>
      <c r="J9" s="19"/>
      <c r="K9" s="3"/>
      <c r="L9" s="3"/>
      <c r="M9" s="1"/>
      <c r="N9" s="1"/>
    </row>
    <row r="10" spans="2:14" ht="15">
      <c r="B10" s="17"/>
      <c r="C10" s="18"/>
      <c r="D10" s="18"/>
      <c r="E10" s="18"/>
      <c r="F10" s="18"/>
      <c r="G10" s="18"/>
      <c r="H10" s="18"/>
      <c r="I10" s="18"/>
      <c r="J10" s="19"/>
      <c r="K10" s="3"/>
      <c r="L10" s="3"/>
      <c r="M10" s="1"/>
      <c r="N10" s="1"/>
    </row>
    <row r="11" spans="2:14" ht="15">
      <c r="B11" s="20"/>
      <c r="C11" s="34" t="s">
        <v>10</v>
      </c>
      <c r="D11" s="34"/>
      <c r="E11" s="18">
        <f>SUM(E13:E19)</f>
        <v>15921489.35</v>
      </c>
      <c r="F11" s="18">
        <f>SUM(F13:F19)</f>
        <v>262096161.75</v>
      </c>
      <c r="G11" s="18">
        <f>SUM(G13:G19)</f>
        <v>231978786.48000002</v>
      </c>
      <c r="H11" s="18">
        <f>SUM(H13:H19)</f>
        <v>46038864.619999975</v>
      </c>
      <c r="I11" s="18">
        <f>SUM(I13:I19)</f>
        <v>30117375.269999973</v>
      </c>
      <c r="J11" s="21"/>
      <c r="K11" s="3"/>
      <c r="L11" s="3"/>
      <c r="M11" s="1"/>
      <c r="N11" s="1"/>
    </row>
    <row r="12" spans="2:15" ht="15">
      <c r="B12" s="22"/>
      <c r="C12" s="23"/>
      <c r="D12" s="23"/>
      <c r="E12" s="23"/>
      <c r="F12" s="23"/>
      <c r="G12" s="23"/>
      <c r="H12" s="23"/>
      <c r="I12" s="23"/>
      <c r="J12" s="24"/>
      <c r="K12" s="3"/>
      <c r="L12" s="3"/>
      <c r="M12" s="1"/>
      <c r="N12" s="1"/>
      <c r="O12" s="1"/>
    </row>
    <row r="13" spans="2:15" ht="15">
      <c r="B13" s="22"/>
      <c r="C13" s="32" t="s">
        <v>11</v>
      </c>
      <c r="D13" s="32"/>
      <c r="E13" s="25">
        <v>3869634.07</v>
      </c>
      <c r="F13" s="25">
        <v>134720059.85</v>
      </c>
      <c r="G13" s="25">
        <v>106471763.22</v>
      </c>
      <c r="H13" s="26">
        <f>E13+F13-G13</f>
        <v>32117930.699999988</v>
      </c>
      <c r="I13" s="26">
        <f>H13-E13</f>
        <v>28248296.629999988</v>
      </c>
      <c r="J13" s="24"/>
      <c r="K13" s="3"/>
      <c r="L13" s="3"/>
      <c r="M13" s="1"/>
      <c r="N13" s="1"/>
      <c r="O13" s="1"/>
    </row>
    <row r="14" spans="2:15" ht="15">
      <c r="B14" s="22"/>
      <c r="C14" s="32" t="s">
        <v>12</v>
      </c>
      <c r="D14" s="32"/>
      <c r="E14" s="25">
        <v>11863118.92</v>
      </c>
      <c r="F14" s="25">
        <v>127376101.9</v>
      </c>
      <c r="G14" s="25">
        <v>125507023.26</v>
      </c>
      <c r="H14" s="26">
        <f aca="true" t="shared" si="0" ref="H14:H19">E14+F14-G14</f>
        <v>13732197.559999987</v>
      </c>
      <c r="I14" s="26">
        <f aca="true" t="shared" si="1" ref="I14:I19">H14-E14</f>
        <v>1869078.6399999876</v>
      </c>
      <c r="J14" s="24"/>
      <c r="K14" s="3"/>
      <c r="L14" s="3"/>
      <c r="M14" s="1"/>
      <c r="N14" s="1"/>
      <c r="O14" s="1"/>
    </row>
    <row r="15" spans="2:15" ht="15">
      <c r="B15" s="22"/>
      <c r="C15" s="32" t="s">
        <v>13</v>
      </c>
      <c r="D15" s="32"/>
      <c r="E15" s="25">
        <v>0</v>
      </c>
      <c r="F15" s="25">
        <v>0</v>
      </c>
      <c r="G15" s="25">
        <v>0</v>
      </c>
      <c r="H15" s="26">
        <f t="shared" si="0"/>
        <v>0</v>
      </c>
      <c r="I15" s="26">
        <f t="shared" si="1"/>
        <v>0</v>
      </c>
      <c r="J15" s="24"/>
      <c r="K15" s="3"/>
      <c r="L15" s="3"/>
      <c r="M15" s="1"/>
      <c r="N15" s="1"/>
      <c r="O15" s="1"/>
    </row>
    <row r="16" spans="2:15" ht="15">
      <c r="B16" s="22"/>
      <c r="C16" s="32" t="s">
        <v>14</v>
      </c>
      <c r="D16" s="32"/>
      <c r="E16" s="25">
        <v>0</v>
      </c>
      <c r="F16" s="25">
        <v>0</v>
      </c>
      <c r="G16" s="25">
        <v>0</v>
      </c>
      <c r="H16" s="26">
        <f t="shared" si="0"/>
        <v>0</v>
      </c>
      <c r="I16" s="26">
        <f t="shared" si="1"/>
        <v>0</v>
      </c>
      <c r="J16" s="24"/>
      <c r="K16" s="3"/>
      <c r="L16" s="3"/>
      <c r="M16" s="1"/>
      <c r="N16" s="1"/>
      <c r="O16" s="1" t="s">
        <v>15</v>
      </c>
    </row>
    <row r="17" spans="2:15" ht="15">
      <c r="B17" s="22"/>
      <c r="C17" s="32" t="s">
        <v>16</v>
      </c>
      <c r="D17" s="32"/>
      <c r="E17" s="25">
        <v>0</v>
      </c>
      <c r="F17" s="25">
        <v>0</v>
      </c>
      <c r="G17" s="25">
        <v>0</v>
      </c>
      <c r="H17" s="26">
        <f t="shared" si="0"/>
        <v>0</v>
      </c>
      <c r="I17" s="26">
        <f t="shared" si="1"/>
        <v>0</v>
      </c>
      <c r="J17" s="24"/>
      <c r="K17" s="3"/>
      <c r="L17" s="3"/>
      <c r="M17" s="1"/>
      <c r="N17" s="1"/>
      <c r="O17" s="1"/>
    </row>
    <row r="18" spans="2:15" ht="15">
      <c r="B18" s="22"/>
      <c r="C18" s="32" t="s">
        <v>17</v>
      </c>
      <c r="D18" s="32"/>
      <c r="E18" s="25">
        <v>0</v>
      </c>
      <c r="F18" s="25">
        <v>0</v>
      </c>
      <c r="G18" s="25">
        <v>0</v>
      </c>
      <c r="H18" s="26">
        <f t="shared" si="0"/>
        <v>0</v>
      </c>
      <c r="I18" s="26">
        <f t="shared" si="1"/>
        <v>0</v>
      </c>
      <c r="J18" s="24"/>
      <c r="K18" s="3"/>
      <c r="L18" s="3"/>
      <c r="M18" s="1" t="s">
        <v>15</v>
      </c>
      <c r="N18" s="1"/>
      <c r="O18" s="1"/>
    </row>
    <row r="19" spans="2:10" ht="15">
      <c r="B19" s="22"/>
      <c r="C19" s="32" t="s">
        <v>18</v>
      </c>
      <c r="D19" s="32"/>
      <c r="E19" s="25">
        <v>188736.36</v>
      </c>
      <c r="F19" s="25">
        <v>0</v>
      </c>
      <c r="G19" s="25">
        <v>0</v>
      </c>
      <c r="H19" s="26">
        <f t="shared" si="0"/>
        <v>188736.36</v>
      </c>
      <c r="I19" s="26">
        <f t="shared" si="1"/>
        <v>0</v>
      </c>
      <c r="J19" s="24"/>
    </row>
    <row r="20" spans="2:10" ht="15">
      <c r="B20" s="22"/>
      <c r="C20" s="27"/>
      <c r="D20" s="27"/>
      <c r="E20" s="23"/>
      <c r="F20" s="23"/>
      <c r="G20" s="23"/>
      <c r="H20" s="23"/>
      <c r="I20" s="23"/>
      <c r="J20" s="24"/>
    </row>
    <row r="21" spans="2:10" ht="15">
      <c r="B21" s="20"/>
      <c r="C21" s="34" t="s">
        <v>19</v>
      </c>
      <c r="D21" s="34"/>
      <c r="E21" s="18">
        <f>SUM(E23:E31)</f>
        <v>18879730.25</v>
      </c>
      <c r="F21" s="18">
        <f>SUM(F23:F31)</f>
        <v>0</v>
      </c>
      <c r="G21" s="18">
        <f>SUM(G23:G31)</f>
        <v>0</v>
      </c>
      <c r="H21" s="18">
        <f>SUM(H23:H31)</f>
        <v>18879730.25</v>
      </c>
      <c r="I21" s="18">
        <f>SUM(I23:I31)</f>
        <v>0</v>
      </c>
      <c r="J21" s="21"/>
    </row>
    <row r="22" spans="2:10" ht="15">
      <c r="B22" s="22"/>
      <c r="C22" s="23"/>
      <c r="D22" s="27"/>
      <c r="E22" s="23"/>
      <c r="F22" s="23"/>
      <c r="G22" s="23"/>
      <c r="H22" s="23"/>
      <c r="I22" s="23"/>
      <c r="J22" s="24"/>
    </row>
    <row r="23" spans="2:10" ht="15">
      <c r="B23" s="22"/>
      <c r="C23" s="32" t="s">
        <v>20</v>
      </c>
      <c r="D23" s="32"/>
      <c r="E23" s="25">
        <v>0</v>
      </c>
      <c r="F23" s="25">
        <v>0</v>
      </c>
      <c r="G23" s="25">
        <v>0</v>
      </c>
      <c r="H23" s="26">
        <f>E23+F23-G23</f>
        <v>0</v>
      </c>
      <c r="I23" s="26">
        <f>H23-E23</f>
        <v>0</v>
      </c>
      <c r="J23" s="24"/>
    </row>
    <row r="24" spans="2:10" ht="15">
      <c r="B24" s="22"/>
      <c r="C24" s="32" t="s">
        <v>21</v>
      </c>
      <c r="D24" s="32"/>
      <c r="E24" s="25">
        <v>0</v>
      </c>
      <c r="F24" s="25">
        <v>0</v>
      </c>
      <c r="G24" s="25">
        <v>0</v>
      </c>
      <c r="H24" s="26">
        <f aca="true" t="shared" si="2" ref="H24:H31">E24+F24-G24</f>
        <v>0</v>
      </c>
      <c r="I24" s="26">
        <f aca="true" t="shared" si="3" ref="I24:I30">H24-E24</f>
        <v>0</v>
      </c>
      <c r="J24" s="24"/>
    </row>
    <row r="25" spans="2:10" ht="15">
      <c r="B25" s="22"/>
      <c r="C25" s="32" t="s">
        <v>22</v>
      </c>
      <c r="D25" s="32"/>
      <c r="E25" s="25">
        <v>3000000</v>
      </c>
      <c r="F25" s="25">
        <v>0</v>
      </c>
      <c r="G25" s="25">
        <v>0</v>
      </c>
      <c r="H25" s="26">
        <f t="shared" si="2"/>
        <v>3000000</v>
      </c>
      <c r="I25" s="26">
        <f t="shared" si="3"/>
        <v>0</v>
      </c>
      <c r="J25" s="24"/>
    </row>
    <row r="26" spans="2:10" ht="15">
      <c r="B26" s="22"/>
      <c r="C26" s="32" t="s">
        <v>23</v>
      </c>
      <c r="D26" s="32"/>
      <c r="E26" s="25">
        <v>31834960.81</v>
      </c>
      <c r="F26" s="25">
        <v>0</v>
      </c>
      <c r="G26" s="25">
        <v>0</v>
      </c>
      <c r="H26" s="26">
        <f t="shared" si="2"/>
        <v>31834960.81</v>
      </c>
      <c r="I26" s="26">
        <f t="shared" si="3"/>
        <v>0</v>
      </c>
      <c r="J26" s="24"/>
    </row>
    <row r="27" spans="2:10" ht="15">
      <c r="B27" s="22"/>
      <c r="C27" s="32" t="s">
        <v>24</v>
      </c>
      <c r="D27" s="32"/>
      <c r="E27" s="25">
        <v>139200</v>
      </c>
      <c r="F27" s="25">
        <v>0</v>
      </c>
      <c r="G27" s="25">
        <v>0</v>
      </c>
      <c r="H27" s="26">
        <f t="shared" si="2"/>
        <v>139200</v>
      </c>
      <c r="I27" s="26">
        <f t="shared" si="3"/>
        <v>0</v>
      </c>
      <c r="J27" s="24"/>
    </row>
    <row r="28" spans="2:10" ht="15">
      <c r="B28" s="22"/>
      <c r="C28" s="32" t="s">
        <v>25</v>
      </c>
      <c r="D28" s="32"/>
      <c r="E28" s="25">
        <v>-16094430.56</v>
      </c>
      <c r="F28" s="25">
        <v>0</v>
      </c>
      <c r="G28" s="25">
        <v>0</v>
      </c>
      <c r="H28" s="26">
        <f t="shared" si="2"/>
        <v>-16094430.56</v>
      </c>
      <c r="I28" s="26">
        <f t="shared" si="3"/>
        <v>0</v>
      </c>
      <c r="J28" s="24"/>
    </row>
    <row r="29" spans="2:10" ht="15">
      <c r="B29" s="22"/>
      <c r="C29" s="32" t="s">
        <v>26</v>
      </c>
      <c r="D29" s="32"/>
      <c r="E29" s="25">
        <v>0</v>
      </c>
      <c r="F29" s="25">
        <v>0</v>
      </c>
      <c r="G29" s="25">
        <v>0</v>
      </c>
      <c r="H29" s="26">
        <f t="shared" si="2"/>
        <v>0</v>
      </c>
      <c r="I29" s="26">
        <f t="shared" si="3"/>
        <v>0</v>
      </c>
      <c r="J29" s="24"/>
    </row>
    <row r="30" spans="2:10" ht="15">
      <c r="B30" s="22"/>
      <c r="C30" s="32" t="s">
        <v>27</v>
      </c>
      <c r="D30" s="32"/>
      <c r="E30" s="25">
        <v>0</v>
      </c>
      <c r="F30" s="25">
        <v>0</v>
      </c>
      <c r="G30" s="25">
        <v>0</v>
      </c>
      <c r="H30" s="26">
        <f t="shared" si="2"/>
        <v>0</v>
      </c>
      <c r="I30" s="26">
        <f t="shared" si="3"/>
        <v>0</v>
      </c>
      <c r="J30" s="24"/>
    </row>
    <row r="31" spans="2:10" ht="15">
      <c r="B31" s="22"/>
      <c r="C31" s="32" t="s">
        <v>28</v>
      </c>
      <c r="D31" s="32"/>
      <c r="E31" s="25">
        <v>0</v>
      </c>
      <c r="F31" s="25">
        <v>0</v>
      </c>
      <c r="G31" s="25">
        <v>0</v>
      </c>
      <c r="H31" s="26">
        <f t="shared" si="2"/>
        <v>0</v>
      </c>
      <c r="I31" s="26">
        <f>H31-E31</f>
        <v>0</v>
      </c>
      <c r="J31" s="24"/>
    </row>
    <row r="32" spans="2:10" ht="15">
      <c r="B32" s="22"/>
      <c r="C32" s="27"/>
      <c r="D32" s="27"/>
      <c r="E32" s="23"/>
      <c r="F32" s="23"/>
      <c r="G32" s="23"/>
      <c r="H32" s="23"/>
      <c r="I32" s="23"/>
      <c r="J32" s="24"/>
    </row>
    <row r="33" spans="2:10" ht="15">
      <c r="B33" s="17"/>
      <c r="C33" s="33" t="s">
        <v>29</v>
      </c>
      <c r="D33" s="33"/>
      <c r="E33" s="18">
        <f>E11+E21</f>
        <v>34801219.6</v>
      </c>
      <c r="F33" s="18">
        <f>F11+F21</f>
        <v>262096161.75</v>
      </c>
      <c r="G33" s="18">
        <f>G11+G21</f>
        <v>231978786.48000002</v>
      </c>
      <c r="H33" s="18">
        <f>H11+H21</f>
        <v>64918594.869999975</v>
      </c>
      <c r="I33" s="18">
        <f>I11+I21</f>
        <v>30117375.269999973</v>
      </c>
      <c r="J33" s="19"/>
    </row>
    <row r="34" spans="2:10" ht="15">
      <c r="B34" s="28"/>
      <c r="C34" s="29"/>
      <c r="D34" s="29"/>
      <c r="E34" s="29"/>
      <c r="F34" s="29"/>
      <c r="G34" s="29"/>
      <c r="H34" s="29"/>
      <c r="I34" s="29"/>
      <c r="J34" s="30"/>
    </row>
    <row r="35" spans="2:10" ht="15">
      <c r="B35" s="5"/>
      <c r="C35" s="6"/>
      <c r="D35" s="7"/>
      <c r="F35" s="5"/>
      <c r="G35" s="5"/>
      <c r="H35" s="5"/>
      <c r="I35" s="5"/>
      <c r="J35" s="5"/>
    </row>
    <row r="36" spans="2:18" ht="15">
      <c r="B36" s="1"/>
      <c r="C36" s="31" t="s">
        <v>30</v>
      </c>
      <c r="D36" s="31"/>
      <c r="E36" s="31"/>
      <c r="F36" s="31"/>
      <c r="G36" s="31"/>
      <c r="H36" s="31"/>
      <c r="I36" s="31"/>
      <c r="J36" s="8"/>
      <c r="K36" s="8"/>
      <c r="L36" s="1"/>
      <c r="M36" s="1"/>
      <c r="N36" s="1"/>
      <c r="O36" s="1"/>
      <c r="P36" s="1"/>
      <c r="Q36" s="1"/>
      <c r="R36" s="1"/>
    </row>
    <row r="37" spans="13:18" ht="15">
      <c r="M37" s="1"/>
      <c r="N37" s="1"/>
      <c r="O37" s="1"/>
      <c r="P37" s="1"/>
      <c r="Q37" s="1"/>
      <c r="R37" s="1"/>
    </row>
    <row r="38" spans="13:18" ht="15">
      <c r="M38" s="1"/>
      <c r="N38" s="1"/>
      <c r="O38" s="1"/>
      <c r="P38" s="1"/>
      <c r="Q38" s="1"/>
      <c r="R38" s="1"/>
    </row>
    <row r="39" spans="17:18" ht="15" customHeight="1">
      <c r="Q39" s="1"/>
      <c r="R39" s="1"/>
    </row>
    <row r="40" spans="17:18" ht="15" customHeight="1">
      <c r="Q40" s="1"/>
      <c r="R40" s="1"/>
    </row>
    <row r="41" ht="30" customHeight="1"/>
    <row r="42" ht="15" customHeight="1" hidden="1"/>
    <row r="43" ht="15"/>
    <row r="44" ht="15"/>
    <row r="45" ht="15"/>
    <row r="46" ht="15"/>
    <row r="47" ht="15"/>
  </sheetData>
  <sheetProtection/>
  <mergeCells count="29">
    <mergeCell ref="D3:H3"/>
    <mergeCell ref="B4:J4"/>
    <mergeCell ref="C5:D6"/>
    <mergeCell ref="B7:J7"/>
    <mergeCell ref="D2:H2"/>
    <mergeCell ref="D1:H1"/>
    <mergeCell ref="B8:J8"/>
    <mergeCell ref="C9:D9"/>
    <mergeCell ref="C11:D11"/>
    <mergeCell ref="C13:D13"/>
    <mergeCell ref="C14:D14"/>
    <mergeCell ref="C15:D15"/>
    <mergeCell ref="C30:D30"/>
    <mergeCell ref="C31:D31"/>
    <mergeCell ref="C33:D33"/>
    <mergeCell ref="C16:D16"/>
    <mergeCell ref="C17:D17"/>
    <mergeCell ref="C18:D18"/>
    <mergeCell ref="C19:D19"/>
    <mergeCell ref="C21:D21"/>
    <mergeCell ref="C23:D23"/>
    <mergeCell ref="B34:J34"/>
    <mergeCell ref="C36:I36"/>
    <mergeCell ref="C24:D24"/>
    <mergeCell ref="C25:D25"/>
    <mergeCell ref="C26:D26"/>
    <mergeCell ref="C27:D27"/>
    <mergeCell ref="C28:D28"/>
    <mergeCell ref="C29:D29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AYUNTAMIENTO 12</cp:lastModifiedBy>
  <cp:lastPrinted>2020-10-13T18:06:58Z</cp:lastPrinted>
  <dcterms:created xsi:type="dcterms:W3CDTF">2014-09-29T18:59:31Z</dcterms:created>
  <dcterms:modified xsi:type="dcterms:W3CDTF">2020-10-13T18:07:04Z</dcterms:modified>
  <cp:category/>
  <cp:version/>
  <cp:contentType/>
  <cp:contentStatus/>
</cp:coreProperties>
</file>