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<sst xmlns="http://schemas.openxmlformats.org/spreadsheetml/2006/main" count="127" uniqueCount="124">
  <si>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</si>
  <si>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</si>
  <si>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</si>
  <si>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</si>
  <si>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</si>
  <si>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</si>
  <si>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</si>
  <si>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</si>
  <si>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</si>
  <si>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</si>
  <si>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</si>
  <si>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</si>
  <si>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</si>
  <si>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</si>
  <si>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</si>
  <si>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</si>
  <si>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</si>
  <si>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</si>
  <si>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</si>
  <si>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</si>
  <si>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</si>
  <si>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</si>
  <si>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</si>
  <si>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</si>
  <si>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</si>
  <si>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</si>
  <si>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</si>
  <si>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</si>
  <si>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</si>
  <si>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</si>
  <si>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</si>
  <si>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</si>
  <si>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</si>
  <si>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</si>
  <si>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</si>
  <si>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</si>
  <si>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</si>
  <si>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</si>
  <si>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</si>
  <si>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</si>
  <si>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</si>
  <si>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</si>
  <si>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</si>
  <si>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</si>
  <si>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</si>
  <si>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</si>
  <si>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</si>
  <si>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</si>
  <si>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</si>
  <si>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</si>
  <si>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</si>
  <si>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</si>
  <si>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</si>
  <si>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</si>
  <si>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</si>
  <si>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</si>
  <si>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</si>
  <si>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</si>
  <si>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</si>
  <si>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</si>
  <si>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</si>
  <si>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</si>
  <si>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</si>
  <si>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</si>
  <si>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</si>
  <si>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</si>
  <si>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</si>
  <si>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</si>
  <si>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</si>
  <si>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</si>
  <si>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</si>
  <si>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</si>
  <si>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</si>
  <si>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</si>
  <si>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</si>
  <si>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</si>
  <si>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</si>
  <si>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</si>
  <si>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</si>
  <si>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</si>
  <si>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</si>
  <si>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</si>
  <si>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</si>
  <si>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</si>
  <si>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</si>
  <si>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</si>
  <si>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</si>
  <si>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</si>
  <si>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</si>
  <si>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</si>
  <si>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</si>
  <si>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</si>
  <si>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</si>
  <si>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</si>
  <si>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</si>
  <si>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</si>
  <si>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</si>
  <si>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</si>
  <si>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</si>
  <si>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</si>
  <si>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</si>
  <si>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</si>
  <si>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</si>
  <si>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</si>
  <si>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</si>
  <si>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</si>
  <si>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</si>
  <si>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</si>
  <si>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</si>
  <si>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</si>
  <si>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</si>
  <si>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</si>
  <si>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</si>
  <si>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</si>
  <si>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</si>
  <si>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</si>
  <si>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</si>
  <si>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</si>
  <si>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</si>
  <si>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</si>
  <si>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INSTITUTO ESTATAL PARA LA EDUCACION DE JOVENES Y ADULTOS DE GUERRERO (a)</t>
  </si>
  <si>
    <t>Al 31 de diciembre de 2018 y al 31 de Marzo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</si>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</sst>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9003735.09</v>
      </c>
      <c r="D9" s="9">
        <f>SUM(D10:D16)</f>
        <v>6652591.04</v>
      </c>
      <c r="E9" s="11" t="s">
        <v>8</v>
      </c>
      <c r="F9" s="9">
        <f>SUM(F10:F18)</f>
        <v>7627502.59</v>
      </c>
      <c r="G9" s="9">
        <f>SUM(G10:G18)</f>
        <v>14771539.63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9003735.09</v>
      </c>
      <c r="D11" s="9">
        <v>6652591.04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1756912.47</v>
      </c>
      <c r="G16" s="9">
        <v>1968665.48</v>
      </c>
    </row>
    <row r="17" spans="2:7" ht="12.75">
      <c r="B17" s="10" t="s">
        <v>23</v>
      </c>
      <c r="C17" s="9">
        <f>SUM(C18:C24)</f>
        <v>14018646.31</v>
      </c>
      <c r="D17" s="9">
        <f>SUM(D18:D24)</f>
        <v>12066669.52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5870590.12</v>
      </c>
      <c r="G18" s="9">
        <v>12802874.15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14018646.31</v>
      </c>
      <c r="D20" s="9">
        <v>12066669.52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-2</v>
      </c>
      <c r="G38" s="9">
        <f>SUM(G39:G41)</f>
        <v>-2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-2</v>
      </c>
      <c r="G39" s="9">
        <v>-2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188736.36</v>
      </c>
      <c r="D41" s="9">
        <f>SUM(D42:D45)</f>
        <v>188736.36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188736.36</v>
      </c>
      <c r="D42" s="9">
        <v>188736.36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23211117.759999998</v>
      </c>
      <c r="D47" s="9">
        <f>D9+D17+D25+D31+D37+D38+D41</f>
        <v>18907996.919999998</v>
      </c>
      <c r="E47" s="8" t="s">
        <v>82</v>
      </c>
      <c r="F47" s="9">
        <f>F9+F19+F23+F26+F27+F31+F38+F42</f>
        <v>7627500.59</v>
      </c>
      <c r="G47" s="9">
        <f>G9+G19+G23+G26+G27+G31+G38+G42</f>
        <v>14771537.63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3000000</v>
      </c>
      <c r="D52" s="9">
        <v>3000000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31834960.81</v>
      </c>
      <c r="D53" s="9">
        <v>31834960.81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139200</v>
      </c>
      <c r="D54" s="9">
        <v>139200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-16094430.56</v>
      </c>
      <c r="D55" s="9">
        <v>-16094430.56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7627500.59</v>
      </c>
      <c r="G59" s="9">
        <f>G47+G57</f>
        <v>14771537.63</v>
      </c>
    </row>
    <row r="60" spans="2:7" ht="25.5">
      <c r="B60" s="6" t="s">
        <v>102</v>
      </c>
      <c r="C60" s="9">
        <f>SUM(C50:C58)</f>
        <v>18879730.25</v>
      </c>
      <c r="D60" s="9">
        <f>SUM(D50:D58)</f>
        <v>18879730.25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42090848.01</v>
      </c>
      <c r="D62" s="9">
        <f>D47+D60</f>
        <v>37787727.17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34516654.160000004</v>
      </c>
      <c r="G68" s="9">
        <f>SUM(G69:G73)</f>
        <v>23016189.54</v>
      </c>
    </row>
    <row r="69" spans="2:7" ht="12.75">
      <c r="B69" s="10"/>
      <c r="C69" s="9"/>
      <c r="D69" s="9"/>
      <c r="E69" s="11" t="s">
        <v>110</v>
      </c>
      <c r="F69" s="9">
        <v>9422167.34</v>
      </c>
      <c r="G69" s="9">
        <v>-53306.74</v>
      </c>
    </row>
    <row r="70" spans="2:7" ht="12.75">
      <c r="B70" s="10"/>
      <c r="C70" s="9"/>
      <c r="D70" s="9"/>
      <c r="E70" s="11" t="s">
        <v>111</v>
      </c>
      <c r="F70" s="9">
        <v>-8360636.69</v>
      </c>
      <c r="G70" s="9">
        <v>-10385627.23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33455123.51</v>
      </c>
      <c r="G72" s="9">
        <v>33455123.51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34516654.160000004</v>
      </c>
      <c r="G79" s="9">
        <f>G63+G68+G75</f>
        <v>23016189.54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42144154.75</v>
      </c>
      <c r="G81" s="9">
        <f>G59+G79</f>
        <v>37787727.17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Esteban Hermenegildo Abarca García</cp:lastModifiedBy>
  <cp:lastPrinted>2016-12-20T19:33:34Z</cp:lastPrinted>
  <dcterms:created xsi:type="dcterms:W3CDTF">2016-10-11T18:36:49Z</dcterms:created>
  <dcterms:modified xsi:type="dcterms:W3CDTF">2019-08-15T17:07:45Z</dcterms:modified>
  <cp:category/>
  <cp:version/>
  <cp:contentType/>
  <cp:contentStatus/>
</cp:coreProperties>
</file>