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IP-1" sheetId="1" r:id="rId1"/>
  </sheets>
  <definedNames>
    <definedName name="_xlnm.Print_Area" localSheetId="0">'IP-1'!$A$1:$J$55</definedName>
  </definedNames>
  <calcPr fullCalcOnLoad="1"/>
</workbook>
</file>

<file path=xl/sharedStrings.xml><?xml version="1.0" encoding="utf-8"?>
<sst xmlns="http://schemas.openxmlformats.org/spreadsheetml/2006/main" count="62" uniqueCount="35">
  <si>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</si>
  <si>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</si>
  <si>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</si>
  <si>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</si>
  <si>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</si>
  <si>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</si>
  <si>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</si>
  <si>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</si>
  <si>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</si>
  <si>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</si>
  <si>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</si>
  <si>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</si>
  <si>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</si>
  <si>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</si>
  <si>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</si>
  <si>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</si>
  <si>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</si>
  <si>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</si>
  <si>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</si>
  <si>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</si>
  <si>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</si>
  <si>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</si>
  <si>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</si>
  <si>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</si>
  <si>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</si>
  <si>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</si>
  <si>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</si>
  <si>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</si>
  <si>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</si>
  <si>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</si>
  <si>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</si>
  <si>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Del 1 de Enero al 30 de Junio de 2020</t>
  </si>
  <si>
    <t>INSTITUTO ESTATAL PARA LA EDUCACION DE JOVENES Y ADULTOS DE GUERRERO</t>
  </si>
  <si>
    <r>
      <t>Ingresos excedentes</t>
    </r>
    <r>
      <rPr>
        <b/>
        <sz val="10"/>
        <rFont val="Calibri"/>
        <family val="2"/>
      </rPr>
      <t>¹</t>
    </r>
  </si>
  <si>
    <t>FORMATO IP-1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</si>
</sst>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1" fillId="33" borderId="0" xfId="55" applyFont="1" applyFill="1">
      <alignment/>
      <protection/>
    </xf>
    <xf numFmtId="0" fontId="52" fillId="33" borderId="0" xfId="0" applyFont="1" applyFill="1" applyAlignment="1">
      <alignment/>
    </xf>
    <xf numFmtId="0" fontId="51" fillId="33" borderId="0" xfId="55" applyFont="1" applyFill="1" applyAlignment="1">
      <alignment horizontal="center"/>
      <protection/>
    </xf>
    <xf numFmtId="0" fontId="53" fillId="33" borderId="0" xfId="0" applyFont="1" applyFill="1" applyAlignment="1">
      <alignment/>
    </xf>
    <xf numFmtId="0" fontId="54" fillId="0" borderId="0" xfId="0" applyFont="1" applyAlignment="1">
      <alignment wrapText="1"/>
    </xf>
    <xf numFmtId="0" fontId="5" fillId="33" borderId="10" xfId="55" applyFont="1" applyFill="1" applyBorder="1" applyAlignment="1">
      <alignment horizontal="centerContinuous"/>
      <protection/>
    </xf>
    <xf numFmtId="0" fontId="5" fillId="33" borderId="11" xfId="55" applyFont="1" applyFill="1" applyBorder="1" applyAlignment="1">
      <alignment horizontal="centerContinuous"/>
      <protection/>
    </xf>
    <xf numFmtId="0" fontId="5" fillId="33" borderId="12" xfId="55" applyFont="1" applyFill="1" applyBorder="1" applyAlignment="1">
      <alignment horizontal="left" wrapText="1"/>
      <protection/>
    </xf>
    <xf numFmtId="0" fontId="55" fillId="0" borderId="0" xfId="0" applyFont="1" applyAlignment="1">
      <alignment/>
    </xf>
    <xf numFmtId="37" fontId="6" fillId="0" borderId="13" xfId="47" applyNumberFormat="1" applyFont="1" applyFill="1" applyBorder="1" applyAlignment="1" applyProtection="1">
      <alignment horizontal="center" vertical="center"/>
      <protection/>
    </xf>
    <xf numFmtId="37" fontId="6" fillId="0" borderId="13" xfId="47" applyNumberFormat="1" applyFont="1" applyFill="1" applyBorder="1" applyAlignment="1" applyProtection="1">
      <alignment horizontal="center" wrapText="1"/>
      <protection/>
    </xf>
    <xf numFmtId="37" fontId="6" fillId="0" borderId="13" xfId="47" applyNumberFormat="1" applyFont="1" applyFill="1" applyBorder="1" applyAlignment="1" applyProtection="1">
      <alignment horizontal="center"/>
      <protection/>
    </xf>
    <xf numFmtId="43" fontId="5" fillId="33" borderId="13" xfId="47" applyFont="1" applyFill="1" applyBorder="1" applyAlignment="1" applyProtection="1">
      <alignment horizontal="right"/>
      <protection/>
    </xf>
    <xf numFmtId="43" fontId="55" fillId="0" borderId="0" xfId="47" applyFont="1" applyAlignment="1">
      <alignment/>
    </xf>
    <xf numFmtId="0" fontId="5" fillId="33" borderId="12" xfId="55" applyFont="1" applyFill="1" applyBorder="1" applyAlignment="1">
      <alignment horizontal="left" wrapText="1" indent="1"/>
      <protection/>
    </xf>
    <xf numFmtId="0" fontId="8" fillId="33" borderId="14" xfId="0" applyFont="1" applyFill="1" applyBorder="1" applyAlignment="1">
      <alignment vertical="top" wrapText="1"/>
    </xf>
    <xf numFmtId="43" fontId="56" fillId="33" borderId="15" xfId="47" applyFont="1" applyFill="1" applyBorder="1" applyAlignment="1">
      <alignment horizontal="right"/>
    </xf>
    <xf numFmtId="43" fontId="57" fillId="33" borderId="15" xfId="47" applyFont="1" applyFill="1" applyBorder="1" applyAlignment="1" applyProtection="1">
      <alignment horizontal="right" vertical="center" wrapText="1"/>
      <protection locked="0"/>
    </xf>
    <xf numFmtId="43" fontId="57" fillId="33" borderId="15" xfId="47" applyFont="1" applyFill="1" applyBorder="1" applyAlignment="1">
      <alignment horizontal="right" vertical="center" wrapText="1"/>
    </xf>
    <xf numFmtId="43" fontId="56" fillId="33" borderId="15" xfId="47" applyFont="1" applyFill="1" applyBorder="1" applyAlignment="1">
      <alignment horizontal="right" vertical="center" wrapText="1"/>
    </xf>
    <xf numFmtId="43" fontId="5" fillId="33" borderId="15" xfId="47" applyFont="1" applyFill="1" applyBorder="1" applyAlignment="1">
      <alignment horizontal="right"/>
    </xf>
    <xf numFmtId="43" fontId="4" fillId="33" borderId="16" xfId="47" applyFont="1" applyFill="1" applyBorder="1" applyAlignment="1">
      <alignment horizontal="right"/>
    </xf>
    <xf numFmtId="43" fontId="5" fillId="33" borderId="13" xfId="47" applyFont="1" applyFill="1" applyBorder="1" applyAlignment="1">
      <alignment horizontal="right"/>
    </xf>
    <xf numFmtId="43" fontId="8" fillId="33" borderId="14" xfId="47" applyFont="1" applyFill="1" applyBorder="1" applyAlignment="1">
      <alignment vertical="top" wrapText="1"/>
    </xf>
    <xf numFmtId="43" fontId="4" fillId="33" borderId="15" xfId="47" applyFont="1" applyFill="1" applyBorder="1" applyAlignment="1" applyProtection="1">
      <alignment horizontal="right"/>
      <protection locked="0"/>
    </xf>
    <xf numFmtId="43" fontId="4" fillId="33" borderId="15" xfId="47" applyFont="1" applyFill="1" applyBorder="1" applyAlignment="1" applyProtection="1">
      <alignment horizontal="right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wrapText="1"/>
      <protection/>
    </xf>
    <xf numFmtId="0" fontId="5" fillId="33" borderId="15" xfId="55" applyFont="1" applyFill="1" applyBorder="1" applyAlignment="1">
      <alignment horizontal="left"/>
      <protection/>
    </xf>
    <xf numFmtId="0" fontId="58" fillId="0" borderId="15" xfId="0" applyFont="1" applyBorder="1" applyAlignment="1">
      <alignment/>
    </xf>
    <xf numFmtId="0" fontId="4" fillId="33" borderId="15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9" fillId="0" borderId="15" xfId="0" applyFont="1" applyBorder="1" applyAlignment="1">
      <alignment/>
    </xf>
    <xf numFmtId="0" fontId="57" fillId="33" borderId="15" xfId="0" applyFont="1" applyFill="1" applyBorder="1" applyAlignment="1">
      <alignment vertical="center" wrapText="1"/>
    </xf>
    <xf numFmtId="0" fontId="54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43" fontId="9" fillId="33" borderId="0" xfId="47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10" fillId="0" borderId="0" xfId="53" applyFont="1">
      <alignment/>
      <protection/>
    </xf>
    <xf numFmtId="0" fontId="10" fillId="0" borderId="0" xfId="53" applyFont="1" applyAlignment="1">
      <alignment wrapText="1"/>
      <protection/>
    </xf>
    <xf numFmtId="43" fontId="5" fillId="33" borderId="17" xfId="47" applyFont="1" applyFill="1" applyBorder="1" applyAlignment="1">
      <alignment/>
    </xf>
    <xf numFmtId="43" fontId="5" fillId="33" borderId="16" xfId="47" applyFont="1" applyFill="1" applyBorder="1" applyAlignment="1">
      <alignment/>
    </xf>
    <xf numFmtId="43" fontId="6" fillId="0" borderId="10" xfId="47" applyFont="1" applyBorder="1" applyAlignment="1">
      <alignment horizontal="center" vertical="top" wrapText="1"/>
    </xf>
    <xf numFmtId="43" fontId="6" fillId="0" borderId="12" xfId="47" applyFont="1" applyBorder="1" applyAlignment="1">
      <alignment horizontal="center" vertical="top" wrapText="1"/>
    </xf>
    <xf numFmtId="0" fontId="5" fillId="33" borderId="15" xfId="55" applyFont="1" applyFill="1" applyBorder="1" applyAlignment="1">
      <alignment horizontal="left" wrapText="1"/>
      <protection/>
    </xf>
    <xf numFmtId="0" fontId="57" fillId="33" borderId="15" xfId="0" applyFont="1" applyFill="1" applyBorder="1" applyAlignment="1">
      <alignment horizontal="left" vertical="center" wrapText="1"/>
    </xf>
    <xf numFmtId="43" fontId="5" fillId="33" borderId="17" xfId="47" applyFont="1" applyFill="1" applyBorder="1" applyAlignment="1">
      <alignment horizontal="right"/>
    </xf>
    <xf numFmtId="43" fontId="5" fillId="33" borderId="16" xfId="47" applyFont="1" applyFill="1" applyBorder="1" applyAlignment="1">
      <alignment horizontal="right"/>
    </xf>
    <xf numFmtId="37" fontId="6" fillId="0" borderId="18" xfId="47" applyNumberFormat="1" applyFont="1" applyFill="1" applyBorder="1" applyAlignment="1" applyProtection="1">
      <alignment horizontal="center" vertical="center" wrapText="1"/>
      <protection/>
    </xf>
    <xf numFmtId="37" fontId="6" fillId="0" borderId="14" xfId="47" applyNumberFormat="1" applyFont="1" applyFill="1" applyBorder="1" applyAlignment="1" applyProtection="1">
      <alignment horizontal="center" vertical="center"/>
      <protection/>
    </xf>
    <xf numFmtId="37" fontId="6" fillId="0" borderId="19" xfId="47" applyNumberFormat="1" applyFont="1" applyFill="1" applyBorder="1" applyAlignment="1" applyProtection="1">
      <alignment horizontal="center" vertical="center"/>
      <protection/>
    </xf>
    <xf numFmtId="37" fontId="6" fillId="0" borderId="20" xfId="47" applyNumberFormat="1" applyFont="1" applyFill="1" applyBorder="1" applyAlignment="1" applyProtection="1">
      <alignment horizontal="center" vertical="center"/>
      <protection/>
    </xf>
    <xf numFmtId="37" fontId="6" fillId="0" borderId="0" xfId="47" applyNumberFormat="1" applyFont="1" applyFill="1" applyBorder="1" applyAlignment="1" applyProtection="1">
      <alignment horizontal="center" vertical="center"/>
      <protection/>
    </xf>
    <xf numFmtId="37" fontId="6" fillId="0" borderId="21" xfId="47" applyNumberFormat="1" applyFont="1" applyFill="1" applyBorder="1" applyAlignment="1" applyProtection="1">
      <alignment horizontal="center" vertical="center"/>
      <protection/>
    </xf>
    <xf numFmtId="37" fontId="6" fillId="0" borderId="22" xfId="47" applyNumberFormat="1" applyFont="1" applyFill="1" applyBorder="1" applyAlignment="1" applyProtection="1">
      <alignment horizontal="center" vertical="center"/>
      <protection/>
    </xf>
    <xf numFmtId="37" fontId="6" fillId="0" borderId="23" xfId="47" applyNumberFormat="1" applyFont="1" applyFill="1" applyBorder="1" applyAlignment="1" applyProtection="1">
      <alignment horizontal="center" vertical="center"/>
      <protection/>
    </xf>
    <xf numFmtId="37" fontId="6" fillId="0" borderId="24" xfId="47" applyNumberFormat="1" applyFont="1" applyFill="1" applyBorder="1" applyAlignment="1" applyProtection="1">
      <alignment horizontal="center" vertical="center"/>
      <protection/>
    </xf>
    <xf numFmtId="37" fontId="6" fillId="0" borderId="13" xfId="47" applyNumberFormat="1" applyFont="1" applyFill="1" applyBorder="1" applyAlignment="1" applyProtection="1">
      <alignment horizontal="center"/>
      <protection/>
    </xf>
    <xf numFmtId="37" fontId="6" fillId="0" borderId="13" xfId="47" applyNumberFormat="1" applyFont="1" applyFill="1" applyBorder="1" applyAlignment="1" applyProtection="1">
      <alignment horizontal="center" vertical="center" wrapText="1"/>
      <protection/>
    </xf>
    <xf numFmtId="37" fontId="3" fillId="0" borderId="0" xfId="47" applyNumberFormat="1" applyFont="1" applyFill="1" applyBorder="1" applyAlignment="1" applyProtection="1">
      <alignment horizontal="center"/>
      <protection/>
    </xf>
    <xf numFmtId="37" fontId="3" fillId="0" borderId="0" xfId="47" applyNumberFormat="1" applyFont="1" applyFill="1" applyBorder="1" applyAlignment="1" applyProtection="1">
      <alignment horizontal="center"/>
      <protection locked="0"/>
    </xf>
    <xf numFmtId="0" fontId="5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3" fillId="0" borderId="0" xfId="47" applyNumberFormat="1" applyFont="1" applyFill="1" applyBorder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 2 2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552450</xdr:colOff>
      <xdr:row>46</xdr:row>
      <xdr:rowOff>9525</xdr:rowOff>
    </xdr:from>
    <xdr:ext cx="2038350" cy="876300"/>
    <xdr:sp>
      <xdr:nvSpPr>
        <xdr:cNvPr id="1" name="Text Box 8"/>
        <xdr:cNvSpPr txBox="1">
          <a:spLocks noChangeArrowheads="1"/>
        </xdr:cNvSpPr>
      </xdr:nvSpPr>
      <xdr:spPr>
        <a:xfrm>
          <a:off x="7467600" y="10439400"/>
          <a:ext cx="20383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oneCellAnchor>
  <xdr:oneCellAnchor>
    <xdr:from>
      <xdr:col>4</xdr:col>
      <xdr:colOff>47625</xdr:colOff>
      <xdr:row>46</xdr:row>
      <xdr:rowOff>19050</xdr:rowOff>
    </xdr:from>
    <xdr:ext cx="2590800" cy="1219200"/>
    <xdr:sp>
      <xdr:nvSpPr>
        <xdr:cNvPr id="2" name="Text Box 9"/>
        <xdr:cNvSpPr txBox="1">
          <a:spLocks noChangeArrowheads="1"/>
        </xdr:cNvSpPr>
      </xdr:nvSpPr>
      <xdr:spPr>
        <a:xfrm>
          <a:off x="4162425" y="10448925"/>
          <a:ext cx="2590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oneCellAnchor>
  <xdr:oneCellAnchor>
    <xdr:from>
      <xdr:col>1</xdr:col>
      <xdr:colOff>66675</xdr:colOff>
      <xdr:row>45</xdr:row>
      <xdr:rowOff>142875</xdr:rowOff>
    </xdr:from>
    <xdr:ext cx="2400300" cy="1247775"/>
    <xdr:sp>
      <xdr:nvSpPr>
        <xdr:cNvPr id="3" name="Text Box 9"/>
        <xdr:cNvSpPr txBox="1">
          <a:spLocks noChangeArrowheads="1"/>
        </xdr:cNvSpPr>
      </xdr:nvSpPr>
      <xdr:spPr>
        <a:xfrm>
          <a:off x="828675" y="10382250"/>
          <a:ext cx="24003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oneCellAnchor>
  <xdr:oneCellAnchor>
    <xdr:from>
      <xdr:col>8</xdr:col>
      <xdr:colOff>533400</xdr:colOff>
      <xdr:row>45</xdr:row>
      <xdr:rowOff>133350</xdr:rowOff>
    </xdr:from>
    <xdr:ext cx="2085975" cy="885825"/>
    <xdr:sp>
      <xdr:nvSpPr>
        <xdr:cNvPr id="4" name="Text Box 8"/>
        <xdr:cNvSpPr txBox="1">
          <a:spLocks noChangeArrowheads="1"/>
        </xdr:cNvSpPr>
      </xdr:nvSpPr>
      <xdr:spPr>
        <a:xfrm>
          <a:off x="10248900" y="10372725"/>
          <a:ext cx="20859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showGridLines="0" tabSelected="1" view="pageBreakPreview" zoomScale="60" zoomScalePageLayoutView="0" workbookViewId="0" topLeftCell="A1">
      <selection activeCell="B3" sqref="B3:J3"/>
    </sheetView>
  </sheetViews>
  <sheetFormatPr defaultColWidth="0" defaultRowHeight="15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spans="2:10" ht="15.75" customHeight="1">
      <c r="B1" s="66"/>
      <c r="C1" s="66"/>
      <c r="D1" s="66"/>
      <c r="E1" s="66"/>
      <c r="F1" s="66"/>
      <c r="G1" s="66"/>
      <c r="H1" s="66"/>
      <c r="I1" s="66"/>
      <c r="J1" s="66" t="s">
        <v>34</v>
      </c>
    </row>
    <row r="2" spans="2:10" ht="15.75">
      <c r="B2" s="63" t="s">
        <v>32</v>
      </c>
      <c r="C2" s="63"/>
      <c r="D2" s="63"/>
      <c r="E2" s="63"/>
      <c r="F2" s="63"/>
      <c r="G2" s="63"/>
      <c r="H2" s="63"/>
      <c r="I2" s="63"/>
      <c r="J2" s="63"/>
    </row>
    <row r="3" spans="2:10" ht="15.75">
      <c r="B3" s="62" t="s">
        <v>0</v>
      </c>
      <c r="C3" s="62"/>
      <c r="D3" s="62"/>
      <c r="E3" s="62"/>
      <c r="F3" s="62"/>
      <c r="G3" s="62"/>
      <c r="H3" s="62"/>
      <c r="I3" s="62"/>
      <c r="J3" s="62"/>
    </row>
    <row r="4" spans="2:10" ht="15.75">
      <c r="B4" s="62" t="s">
        <v>31</v>
      </c>
      <c r="C4" s="62"/>
      <c r="D4" s="62"/>
      <c r="E4" s="62"/>
      <c r="F4" s="62"/>
      <c r="G4" s="62"/>
      <c r="H4" s="62"/>
      <c r="I4" s="62"/>
      <c r="J4" s="62"/>
    </row>
    <row r="5" spans="2:10" ht="6" customHeight="1">
      <c r="B5" s="1"/>
      <c r="C5" s="1"/>
      <c r="D5" s="1"/>
      <c r="E5" s="2"/>
      <c r="F5" s="3"/>
      <c r="G5" s="3"/>
      <c r="H5" s="3"/>
      <c r="I5" s="3"/>
      <c r="J5" s="3"/>
    </row>
    <row r="6" spans="2:10" ht="15">
      <c r="B6" s="51" t="s">
        <v>1</v>
      </c>
      <c r="C6" s="52"/>
      <c r="D6" s="53"/>
      <c r="E6" s="60" t="s">
        <v>2</v>
      </c>
      <c r="F6" s="60"/>
      <c r="G6" s="60"/>
      <c r="H6" s="60"/>
      <c r="I6" s="60"/>
      <c r="J6" s="61" t="s">
        <v>3</v>
      </c>
    </row>
    <row r="7" spans="2:10" ht="26.25">
      <c r="B7" s="54"/>
      <c r="C7" s="55"/>
      <c r="D7" s="56"/>
      <c r="E7" s="10" t="s">
        <v>4</v>
      </c>
      <c r="F7" s="11" t="s">
        <v>5</v>
      </c>
      <c r="G7" s="10" t="s">
        <v>6</v>
      </c>
      <c r="H7" s="10" t="s">
        <v>7</v>
      </c>
      <c r="I7" s="10" t="s">
        <v>8</v>
      </c>
      <c r="J7" s="61"/>
    </row>
    <row r="8" spans="2:10" ht="15">
      <c r="B8" s="57"/>
      <c r="C8" s="58"/>
      <c r="D8" s="59"/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25</v>
      </c>
    </row>
    <row r="9" spans="2:10" ht="15">
      <c r="B9" s="48" t="s">
        <v>14</v>
      </c>
      <c r="C9" s="48"/>
      <c r="D9" s="48"/>
      <c r="E9" s="25">
        <v>0</v>
      </c>
      <c r="F9" s="25">
        <v>0</v>
      </c>
      <c r="G9" s="25">
        <f>E9+F9</f>
        <v>0</v>
      </c>
      <c r="H9" s="25">
        <v>0</v>
      </c>
      <c r="I9" s="25">
        <v>0</v>
      </c>
      <c r="J9" s="25">
        <f>I9-E9</f>
        <v>0</v>
      </c>
    </row>
    <row r="10" spans="2:10" ht="15">
      <c r="B10" s="48" t="s">
        <v>15</v>
      </c>
      <c r="C10" s="48"/>
      <c r="D10" s="48"/>
      <c r="E10" s="25">
        <v>0</v>
      </c>
      <c r="F10" s="25">
        <v>0</v>
      </c>
      <c r="G10" s="25">
        <f>E10+F10</f>
        <v>0</v>
      </c>
      <c r="H10" s="25">
        <v>0</v>
      </c>
      <c r="I10" s="25">
        <v>0</v>
      </c>
      <c r="J10" s="25">
        <f>I10-E10</f>
        <v>0</v>
      </c>
    </row>
    <row r="11" spans="2:10" ht="15">
      <c r="B11" s="48" t="s">
        <v>16</v>
      </c>
      <c r="C11" s="48"/>
      <c r="D11" s="48"/>
      <c r="E11" s="25">
        <v>0</v>
      </c>
      <c r="F11" s="25">
        <v>0</v>
      </c>
      <c r="G11" s="25">
        <f>E11+F11</f>
        <v>0</v>
      </c>
      <c r="H11" s="25">
        <v>0</v>
      </c>
      <c r="I11" s="25">
        <v>0</v>
      </c>
      <c r="J11" s="25">
        <f>I11-E11</f>
        <v>0</v>
      </c>
    </row>
    <row r="12" spans="2:10" ht="15">
      <c r="B12" s="48" t="s">
        <v>17</v>
      </c>
      <c r="C12" s="48"/>
      <c r="D12" s="48"/>
      <c r="E12" s="25">
        <v>0</v>
      </c>
      <c r="F12" s="25">
        <v>0</v>
      </c>
      <c r="G12" s="25">
        <f>E12+F12</f>
        <v>0</v>
      </c>
      <c r="H12" s="25">
        <v>0</v>
      </c>
      <c r="I12" s="25">
        <v>0</v>
      </c>
      <c r="J12" s="25">
        <f>I12-E12</f>
        <v>0</v>
      </c>
    </row>
    <row r="13" spans="2:10" ht="15">
      <c r="B13" s="48" t="s">
        <v>18</v>
      </c>
      <c r="C13" s="48"/>
      <c r="D13" s="48"/>
      <c r="E13" s="25">
        <v>0</v>
      </c>
      <c r="F13" s="26">
        <v>0</v>
      </c>
      <c r="G13" s="25">
        <f aca="true" t="shared" si="0" ref="G13:G18">E13+F13</f>
        <v>0</v>
      </c>
      <c r="H13" s="26">
        <v>0</v>
      </c>
      <c r="I13" s="26">
        <v>0</v>
      </c>
      <c r="J13" s="25">
        <f aca="true" t="shared" si="1" ref="J13:J18">I13-E13</f>
        <v>0</v>
      </c>
    </row>
    <row r="14" spans="2:10" ht="15">
      <c r="B14" s="48" t="s">
        <v>19</v>
      </c>
      <c r="C14" s="48"/>
      <c r="D14" s="48"/>
      <c r="E14" s="25">
        <v>0</v>
      </c>
      <c r="F14" s="26">
        <v>0</v>
      </c>
      <c r="G14" s="25">
        <f t="shared" si="0"/>
        <v>0</v>
      </c>
      <c r="H14" s="26">
        <v>0</v>
      </c>
      <c r="I14" s="26">
        <v>0</v>
      </c>
      <c r="J14" s="25">
        <f t="shared" si="1"/>
        <v>0</v>
      </c>
    </row>
    <row r="15" spans="2:10" ht="24" customHeight="1">
      <c r="B15" s="48" t="s">
        <v>26</v>
      </c>
      <c r="C15" s="48"/>
      <c r="D15" s="48"/>
      <c r="E15" s="25">
        <v>0</v>
      </c>
      <c r="F15" s="25">
        <v>0</v>
      </c>
      <c r="G15" s="25">
        <f t="shared" si="0"/>
        <v>0</v>
      </c>
      <c r="H15" s="25">
        <v>0</v>
      </c>
      <c r="I15" s="25">
        <v>0</v>
      </c>
      <c r="J15" s="25">
        <f t="shared" si="1"/>
        <v>0</v>
      </c>
    </row>
    <row r="16" spans="2:10" ht="39" customHeight="1">
      <c r="B16" s="48" t="s">
        <v>28</v>
      </c>
      <c r="C16" s="48"/>
      <c r="D16" s="48"/>
      <c r="E16" s="25">
        <v>108189972</v>
      </c>
      <c r="F16" s="25">
        <v>0</v>
      </c>
      <c r="G16" s="25">
        <f t="shared" si="0"/>
        <v>108189972</v>
      </c>
      <c r="H16" s="25">
        <v>52520536</v>
      </c>
      <c r="I16" s="25">
        <v>52520536</v>
      </c>
      <c r="J16" s="25">
        <f t="shared" si="1"/>
        <v>-55669436</v>
      </c>
    </row>
    <row r="17" spans="2:10" ht="24.75" customHeight="1">
      <c r="B17" s="48" t="s">
        <v>27</v>
      </c>
      <c r="C17" s="48"/>
      <c r="D17" s="48"/>
      <c r="E17" s="25">
        <v>53019239</v>
      </c>
      <c r="F17" s="25">
        <v>0</v>
      </c>
      <c r="G17" s="25">
        <f t="shared" si="0"/>
        <v>53019239</v>
      </c>
      <c r="H17" s="25">
        <v>26920991</v>
      </c>
      <c r="I17" s="25">
        <v>26920991</v>
      </c>
      <c r="J17" s="25">
        <f t="shared" si="1"/>
        <v>-26098248</v>
      </c>
    </row>
    <row r="18" spans="2:10" ht="15">
      <c r="B18" s="48" t="s">
        <v>20</v>
      </c>
      <c r="C18" s="48"/>
      <c r="D18" s="48"/>
      <c r="E18" s="25">
        <v>0</v>
      </c>
      <c r="F18" s="25">
        <v>0</v>
      </c>
      <c r="G18" s="25">
        <f t="shared" si="0"/>
        <v>0</v>
      </c>
      <c r="H18" s="25">
        <v>0</v>
      </c>
      <c r="I18" s="25">
        <v>0</v>
      </c>
      <c r="J18" s="25">
        <f t="shared" si="1"/>
        <v>0</v>
      </c>
    </row>
    <row r="19" spans="2:10" ht="15">
      <c r="B19" s="6"/>
      <c r="C19" s="7"/>
      <c r="D19" s="8" t="s">
        <v>21</v>
      </c>
      <c r="E19" s="13">
        <f>E9+E10+E11+E12+E13+E14+E15+E16+E17+E18</f>
        <v>161209211</v>
      </c>
      <c r="F19" s="13">
        <f>F9+F10+F11+F12+F13+F14+F15+F16+F17+F18</f>
        <v>0</v>
      </c>
      <c r="G19" s="13">
        <f>G9+G10+G11+G12+G13+G14+G15+G16+G17+G18</f>
        <v>161209211</v>
      </c>
      <c r="H19" s="13">
        <f>H9+H10+H11+H12+H13+H14+H15+H16+H17+H18</f>
        <v>79441527</v>
      </c>
      <c r="I19" s="13">
        <f>I9+I10+I11+I12+I13+I14+I15+I16+I17+I18</f>
        <v>79441527</v>
      </c>
      <c r="J19" s="49">
        <v>0</v>
      </c>
    </row>
    <row r="20" spans="2:10" ht="15">
      <c r="B20" s="9"/>
      <c r="C20" s="9"/>
      <c r="D20" s="9"/>
      <c r="E20" s="14"/>
      <c r="F20" s="14"/>
      <c r="G20" s="14"/>
      <c r="H20" s="45" t="s">
        <v>33</v>
      </c>
      <c r="I20" s="46"/>
      <c r="J20" s="50"/>
    </row>
    <row r="22" spans="2:10" ht="15" customHeight="1">
      <c r="B22" s="51" t="s">
        <v>22</v>
      </c>
      <c r="C22" s="52"/>
      <c r="D22" s="53"/>
      <c r="E22" s="60" t="s">
        <v>2</v>
      </c>
      <c r="F22" s="60"/>
      <c r="G22" s="60"/>
      <c r="H22" s="60"/>
      <c r="I22" s="60"/>
      <c r="J22" s="61" t="s">
        <v>3</v>
      </c>
    </row>
    <row r="23" spans="2:10" ht="26.25">
      <c r="B23" s="54"/>
      <c r="C23" s="55"/>
      <c r="D23" s="56"/>
      <c r="E23" s="10" t="s">
        <v>4</v>
      </c>
      <c r="F23" s="11" t="s">
        <v>24</v>
      </c>
      <c r="G23" s="10" t="s">
        <v>6</v>
      </c>
      <c r="H23" s="10" t="s">
        <v>7</v>
      </c>
      <c r="I23" s="10" t="s">
        <v>8</v>
      </c>
      <c r="J23" s="61"/>
    </row>
    <row r="24" spans="2:10" ht="15">
      <c r="B24" s="57"/>
      <c r="C24" s="58"/>
      <c r="D24" s="59"/>
      <c r="E24" s="12" t="s">
        <v>9</v>
      </c>
      <c r="F24" s="12" t="s">
        <v>10</v>
      </c>
      <c r="G24" s="12" t="s">
        <v>11</v>
      </c>
      <c r="H24" s="12" t="s">
        <v>12</v>
      </c>
      <c r="I24" s="12" t="s">
        <v>13</v>
      </c>
      <c r="J24" s="12" t="s">
        <v>25</v>
      </c>
    </row>
    <row r="25" spans="2:10" ht="15">
      <c r="B25" s="29" t="s">
        <v>29</v>
      </c>
      <c r="C25" s="29"/>
      <c r="D25" s="30"/>
      <c r="E25" s="17">
        <f aca="true" t="shared" si="2" ref="E25:J25">SUM(E26:E33)</f>
        <v>0</v>
      </c>
      <c r="F25" s="17">
        <f t="shared" si="2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2"/>
        <v>0</v>
      </c>
    </row>
    <row r="26" spans="2:10" ht="15">
      <c r="B26" s="31"/>
      <c r="C26" s="48" t="s">
        <v>14</v>
      </c>
      <c r="D26" s="48"/>
      <c r="E26" s="18">
        <v>0</v>
      </c>
      <c r="F26" s="18">
        <v>0</v>
      </c>
      <c r="G26" s="19">
        <f>E26+F26</f>
        <v>0</v>
      </c>
      <c r="H26" s="18">
        <v>0</v>
      </c>
      <c r="I26" s="18">
        <v>0</v>
      </c>
      <c r="J26" s="19">
        <f>I26-E26</f>
        <v>0</v>
      </c>
    </row>
    <row r="27" spans="2:10" ht="15">
      <c r="B27" s="31"/>
      <c r="C27" s="48" t="s">
        <v>15</v>
      </c>
      <c r="D27" s="48"/>
      <c r="E27" s="18">
        <v>0</v>
      </c>
      <c r="F27" s="18">
        <v>0</v>
      </c>
      <c r="G27" s="19">
        <f>E27+F27</f>
        <v>0</v>
      </c>
      <c r="H27" s="18">
        <v>0</v>
      </c>
      <c r="I27" s="18">
        <v>0</v>
      </c>
      <c r="J27" s="19">
        <f>I27-E27</f>
        <v>0</v>
      </c>
    </row>
    <row r="28" spans="2:10" ht="15" customHeight="1">
      <c r="B28" s="31"/>
      <c r="C28" s="48" t="s">
        <v>16</v>
      </c>
      <c r="D28" s="48"/>
      <c r="E28" s="18">
        <v>0</v>
      </c>
      <c r="F28" s="18">
        <v>0</v>
      </c>
      <c r="G28" s="19">
        <f>E28+F28</f>
        <v>0</v>
      </c>
      <c r="H28" s="18">
        <v>0</v>
      </c>
      <c r="I28" s="18">
        <v>0</v>
      </c>
      <c r="J28" s="19">
        <f>I28-E28</f>
        <v>0</v>
      </c>
    </row>
    <row r="29" spans="2:10" ht="15">
      <c r="B29" s="31"/>
      <c r="C29" s="48" t="s">
        <v>17</v>
      </c>
      <c r="D29" s="48"/>
      <c r="E29" s="18">
        <v>0</v>
      </c>
      <c r="F29" s="19">
        <v>0</v>
      </c>
      <c r="G29" s="19">
        <f>G30+G31</f>
        <v>0</v>
      </c>
      <c r="H29" s="19">
        <v>0</v>
      </c>
      <c r="I29" s="19">
        <v>0</v>
      </c>
      <c r="J29" s="19">
        <f>J30+J31</f>
        <v>0</v>
      </c>
    </row>
    <row r="30" spans="2:10" ht="15">
      <c r="B30" s="31"/>
      <c r="C30" s="48" t="s">
        <v>18</v>
      </c>
      <c r="D30" s="48"/>
      <c r="E30" s="18">
        <v>0</v>
      </c>
      <c r="F30" s="18">
        <v>0</v>
      </c>
      <c r="G30" s="19">
        <f>E30+F30</f>
        <v>0</v>
      </c>
      <c r="H30" s="18">
        <v>0</v>
      </c>
      <c r="I30" s="18">
        <v>0</v>
      </c>
      <c r="J30" s="19">
        <f>I30-E30</f>
        <v>0</v>
      </c>
    </row>
    <row r="31" spans="2:10" ht="15" customHeight="1">
      <c r="B31" s="31"/>
      <c r="C31" s="48" t="s">
        <v>19</v>
      </c>
      <c r="D31" s="48"/>
      <c r="E31" s="18">
        <v>0</v>
      </c>
      <c r="F31" s="18">
        <v>0</v>
      </c>
      <c r="G31" s="19">
        <f>E31+F31</f>
        <v>0</v>
      </c>
      <c r="H31" s="18">
        <v>0</v>
      </c>
      <c r="I31" s="18">
        <v>0</v>
      </c>
      <c r="J31" s="19">
        <f>I31-E31</f>
        <v>0</v>
      </c>
    </row>
    <row r="32" spans="2:10" ht="39.75" customHeight="1">
      <c r="B32" s="31"/>
      <c r="C32" s="48" t="s">
        <v>28</v>
      </c>
      <c r="D32" s="48"/>
      <c r="E32" s="18"/>
      <c r="F32" s="19">
        <v>0</v>
      </c>
      <c r="G32" s="19">
        <v>0</v>
      </c>
      <c r="H32" s="19"/>
      <c r="I32" s="19"/>
      <c r="J32" s="19">
        <v>0</v>
      </c>
    </row>
    <row r="33" spans="2:10" ht="24.75" customHeight="1">
      <c r="B33" s="31"/>
      <c r="C33" s="48" t="s">
        <v>27</v>
      </c>
      <c r="D33" s="48"/>
      <c r="E33" s="18">
        <v>0</v>
      </c>
      <c r="F33" s="18">
        <v>0</v>
      </c>
      <c r="G33" s="19">
        <f>E33+F33</f>
        <v>0</v>
      </c>
      <c r="H33" s="18">
        <v>0</v>
      </c>
      <c r="I33" s="18">
        <v>0</v>
      </c>
      <c r="J33" s="19">
        <f>I33-E33</f>
        <v>0</v>
      </c>
    </row>
    <row r="34" spans="2:10" ht="52.5" customHeight="1">
      <c r="B34" s="47" t="s">
        <v>30</v>
      </c>
      <c r="C34" s="47"/>
      <c r="D34" s="47"/>
      <c r="E34" s="20">
        <f aca="true" t="shared" si="3" ref="E34:J34">E35+E36+E37+E38</f>
        <v>161209211</v>
      </c>
      <c r="F34" s="20">
        <f t="shared" si="3"/>
        <v>0</v>
      </c>
      <c r="G34" s="20">
        <f t="shared" si="3"/>
        <v>161209211</v>
      </c>
      <c r="H34" s="20">
        <f t="shared" si="3"/>
        <v>79441527</v>
      </c>
      <c r="I34" s="20">
        <f t="shared" si="3"/>
        <v>79441527</v>
      </c>
      <c r="J34" s="20">
        <f t="shared" si="3"/>
        <v>-81767684</v>
      </c>
    </row>
    <row r="35" spans="2:10" ht="15">
      <c r="B35" s="29"/>
      <c r="C35" s="48" t="s">
        <v>15</v>
      </c>
      <c r="D35" s="48"/>
      <c r="E35" s="18">
        <v>0</v>
      </c>
      <c r="F35" s="18">
        <v>0</v>
      </c>
      <c r="G35" s="19">
        <f>E35+F35</f>
        <v>0</v>
      </c>
      <c r="H35" s="18">
        <v>0</v>
      </c>
      <c r="I35" s="18">
        <v>0</v>
      </c>
      <c r="J35" s="19">
        <f>I35-E35</f>
        <v>0</v>
      </c>
    </row>
    <row r="36" spans="2:10" ht="15">
      <c r="B36" s="29"/>
      <c r="C36" s="48" t="s">
        <v>18</v>
      </c>
      <c r="D36" s="48"/>
      <c r="E36" s="18">
        <v>0</v>
      </c>
      <c r="F36" s="18">
        <v>0</v>
      </c>
      <c r="G36" s="19">
        <f>E36+F36</f>
        <v>0</v>
      </c>
      <c r="H36" s="18">
        <v>0</v>
      </c>
      <c r="I36" s="18">
        <v>0</v>
      </c>
      <c r="J36" s="19">
        <f>I36-E36</f>
        <v>0</v>
      </c>
    </row>
    <row r="37" spans="2:10" ht="26.25" customHeight="1">
      <c r="B37" s="31"/>
      <c r="C37" s="48" t="s">
        <v>26</v>
      </c>
      <c r="D37" s="48"/>
      <c r="E37" s="18">
        <v>0</v>
      </c>
      <c r="F37" s="18">
        <v>0</v>
      </c>
      <c r="G37" s="19">
        <f>E37+F37</f>
        <v>0</v>
      </c>
      <c r="H37" s="18">
        <v>0</v>
      </c>
      <c r="I37" s="18">
        <v>0</v>
      </c>
      <c r="J37" s="19">
        <f>I37-E37</f>
        <v>0</v>
      </c>
    </row>
    <row r="38" spans="2:10" ht="25.5" customHeight="1">
      <c r="B38" s="31"/>
      <c r="C38" s="48" t="s">
        <v>27</v>
      </c>
      <c r="D38" s="48"/>
      <c r="E38" s="18">
        <v>161209211</v>
      </c>
      <c r="F38" s="18">
        <v>0</v>
      </c>
      <c r="G38" s="19">
        <f>E38+F38</f>
        <v>161209211</v>
      </c>
      <c r="H38" s="18">
        <v>79441527</v>
      </c>
      <c r="I38" s="18">
        <v>79441527</v>
      </c>
      <c r="J38" s="19">
        <f>I38-E38</f>
        <v>-81767684</v>
      </c>
    </row>
    <row r="39" spans="2:10" ht="5.25" customHeight="1">
      <c r="B39" s="32"/>
      <c r="C39" s="33"/>
      <c r="D39" s="33"/>
      <c r="E39" s="21"/>
      <c r="F39" s="21"/>
      <c r="G39" s="21"/>
      <c r="H39" s="21"/>
      <c r="I39" s="21"/>
      <c r="J39" s="21"/>
    </row>
    <row r="40" spans="2:10" ht="15">
      <c r="B40" s="29" t="s">
        <v>23</v>
      </c>
      <c r="C40" s="31"/>
      <c r="D40" s="34"/>
      <c r="E40" s="17">
        <f aca="true" t="shared" si="4" ref="E40:J40">E41</f>
        <v>0</v>
      </c>
      <c r="F40" s="17">
        <f t="shared" si="4"/>
        <v>0</v>
      </c>
      <c r="G40" s="17">
        <f t="shared" si="4"/>
        <v>0</v>
      </c>
      <c r="H40" s="17">
        <f t="shared" si="4"/>
        <v>0</v>
      </c>
      <c r="I40" s="17">
        <f t="shared" si="4"/>
        <v>0</v>
      </c>
      <c r="J40" s="17">
        <f t="shared" si="4"/>
        <v>0</v>
      </c>
    </row>
    <row r="41" spans="2:10" ht="15">
      <c r="B41" s="31"/>
      <c r="C41" s="48" t="s">
        <v>20</v>
      </c>
      <c r="D41" s="48"/>
      <c r="E41" s="18">
        <v>0</v>
      </c>
      <c r="F41" s="18">
        <v>0</v>
      </c>
      <c r="G41" s="19">
        <f>E41+F41</f>
        <v>0</v>
      </c>
      <c r="H41" s="18">
        <v>0</v>
      </c>
      <c r="I41" s="18">
        <v>0</v>
      </c>
      <c r="J41" s="19">
        <f>I41-E41</f>
        <v>0</v>
      </c>
    </row>
    <row r="42" spans="2:10" ht="3" customHeight="1">
      <c r="B42" s="27"/>
      <c r="C42" s="27"/>
      <c r="D42" s="28"/>
      <c r="E42" s="22"/>
      <c r="F42" s="22"/>
      <c r="G42" s="22"/>
      <c r="H42" s="22"/>
      <c r="I42" s="22"/>
      <c r="J42" s="22"/>
    </row>
    <row r="43" spans="2:10" ht="15">
      <c r="B43" s="6"/>
      <c r="C43" s="7"/>
      <c r="D43" s="15" t="s">
        <v>21</v>
      </c>
      <c r="E43" s="23">
        <f>E25+E34+E40</f>
        <v>161209211</v>
      </c>
      <c r="F43" s="23">
        <f>F25+F34+F40</f>
        <v>0</v>
      </c>
      <c r="G43" s="23">
        <f>G25+G34+G40</f>
        <v>161209211</v>
      </c>
      <c r="H43" s="23">
        <f>H25+H34+H40</f>
        <v>79441527</v>
      </c>
      <c r="I43" s="23">
        <f>I25+I34+I40</f>
        <v>79441527</v>
      </c>
      <c r="J43" s="43">
        <v>0</v>
      </c>
    </row>
    <row r="44" spans="2:10" ht="15">
      <c r="B44" s="16"/>
      <c r="C44" s="16"/>
      <c r="D44" s="16"/>
      <c r="E44" s="24"/>
      <c r="F44" s="24"/>
      <c r="G44" s="24"/>
      <c r="H44" s="45" t="s">
        <v>33</v>
      </c>
      <c r="I44" s="46"/>
      <c r="J44" s="44"/>
    </row>
    <row r="45" spans="2:10" ht="15">
      <c r="B45" s="4"/>
      <c r="C45" s="4"/>
      <c r="D45" s="2"/>
      <c r="E45" s="2"/>
      <c r="F45" s="2"/>
      <c r="G45" s="2"/>
      <c r="H45" s="2"/>
      <c r="I45" s="2"/>
      <c r="J45" s="2"/>
    </row>
    <row r="46" spans="2:9" s="5" customFormat="1" ht="15" customHeight="1">
      <c r="B46" s="35"/>
      <c r="C46" s="36"/>
      <c r="D46" s="37"/>
      <c r="E46" s="38"/>
      <c r="F46" s="38"/>
      <c r="G46" s="35"/>
      <c r="H46" s="64"/>
      <c r="I46" s="65"/>
    </row>
    <row r="47" spans="2:7" ht="15">
      <c r="B47" s="39"/>
      <c r="C47" s="40"/>
      <c r="D47" s="40"/>
      <c r="E47" s="39"/>
      <c r="F47" s="40"/>
      <c r="G47" s="40"/>
    </row>
    <row r="48" spans="2:7" ht="15">
      <c r="B48" s="41"/>
      <c r="C48" s="42"/>
      <c r="D48" s="41"/>
      <c r="E48" s="41"/>
      <c r="F48" s="41"/>
      <c r="G48" s="41"/>
    </row>
    <row r="49" spans="2:7" ht="15">
      <c r="B49" s="41"/>
      <c r="C49" s="42"/>
      <c r="D49" s="41"/>
      <c r="E49" s="41"/>
      <c r="F49" s="41"/>
      <c r="G49" s="41"/>
    </row>
    <row r="50" spans="2:7" ht="15">
      <c r="B50" s="41"/>
      <c r="C50" s="42"/>
      <c r="D50" s="41"/>
      <c r="E50" s="41"/>
      <c r="F50" s="41"/>
      <c r="G50" s="41"/>
    </row>
    <row r="51" spans="2:7" ht="15">
      <c r="B51" s="41"/>
      <c r="C51" s="42"/>
      <c r="D51" s="41"/>
      <c r="E51" s="41"/>
      <c r="F51" s="41"/>
      <c r="G51" s="41"/>
    </row>
    <row r="52" spans="2:7" ht="15">
      <c r="B52" s="41"/>
      <c r="C52" s="42"/>
      <c r="D52" s="41"/>
      <c r="E52" s="41"/>
      <c r="F52" s="41"/>
      <c r="G52" s="41"/>
    </row>
    <row r="53" spans="2:7" ht="15">
      <c r="B53" s="41"/>
      <c r="C53" s="42"/>
      <c r="D53" s="41"/>
      <c r="E53" s="41"/>
      <c r="F53" s="41"/>
      <c r="G53" s="41"/>
    </row>
    <row r="54" spans="2:7" ht="15">
      <c r="B54" s="41"/>
      <c r="C54" s="42"/>
      <c r="D54" s="41"/>
      <c r="E54" s="41"/>
      <c r="F54" s="41"/>
      <c r="G54" s="41"/>
    </row>
  </sheetData>
  <sheetProtection/>
  <mergeCells count="38">
    <mergeCell ref="H46:I46"/>
    <mergeCell ref="B2:J2"/>
    <mergeCell ref="B3:J3"/>
    <mergeCell ref="B4:J4"/>
    <mergeCell ref="B6:D8"/>
    <mergeCell ref="B12:D12"/>
    <mergeCell ref="E6:I6"/>
    <mergeCell ref="J6:J7"/>
    <mergeCell ref="B9:D9"/>
    <mergeCell ref="B10:D10"/>
    <mergeCell ref="C31:D31"/>
    <mergeCell ref="C32:D32"/>
    <mergeCell ref="C33:D33"/>
    <mergeCell ref="B17:D17"/>
    <mergeCell ref="B18:D18"/>
    <mergeCell ref="B14:D14"/>
    <mergeCell ref="B15:D15"/>
    <mergeCell ref="B16:D16"/>
    <mergeCell ref="B11:D11"/>
    <mergeCell ref="C35:D35"/>
    <mergeCell ref="C37:D37"/>
    <mergeCell ref="C38:D38"/>
    <mergeCell ref="C26:D26"/>
    <mergeCell ref="C27:D27"/>
    <mergeCell ref="C28:D28"/>
    <mergeCell ref="C29:D29"/>
    <mergeCell ref="B13:D13"/>
    <mergeCell ref="C30:D30"/>
    <mergeCell ref="J43:J44"/>
    <mergeCell ref="H44:I44"/>
    <mergeCell ref="B34:D34"/>
    <mergeCell ref="C36:D36"/>
    <mergeCell ref="J19:J20"/>
    <mergeCell ref="H20:I20"/>
    <mergeCell ref="B22:D24"/>
    <mergeCell ref="E22:I22"/>
    <mergeCell ref="J22:J23"/>
    <mergeCell ref="C41:D41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oficina1</cp:lastModifiedBy>
  <cp:lastPrinted>2020-08-07T00:29:41Z</cp:lastPrinted>
  <dcterms:created xsi:type="dcterms:W3CDTF">2014-09-04T16:46:21Z</dcterms:created>
  <dcterms:modified xsi:type="dcterms:W3CDTF">2020-08-07T00:29:52Z</dcterms:modified>
  <cp:category/>
  <cp:version/>
  <cp:contentType/>
  <cp:contentStatus/>
</cp:coreProperties>
</file>