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80" windowWidth="18960" windowHeight="3630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ReporteTrimestral!$B$2:$AE$146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44" i="2" l="1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<sst xmlns="http://schemas.openxmlformats.org/spreadsheetml/2006/main" count="2320" uniqueCount="486">
  <si>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</si>
  <si>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</si>
  <si>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</si>
  <si>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</si>
  <si>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</si>
  <si>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</si>
  <si>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</si>
  <si>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134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</si>
  <si>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</si>
  <si>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</si>
  <si>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</si>
  <si>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</si>
  <si>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</si>
  <si>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</si>
  <si>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</si>
  <si>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</si>
  <si>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</si>
  <si>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</si>
  <si>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</si>
  <si>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</si>
  <si>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</si>
  <si>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</si>
  <si>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</si>
  <si>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</si>
  <si>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</si>
  <si>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</si>
  <si>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</si>
  <si>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</si>
  <si>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</si>
  <si>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</si>
  <si>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</si>
  <si>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</si>
  <si>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</si>
  <si>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</si>
  <si>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</si>
  <si>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</si>
  <si>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</si>
  <si>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</si>
  <si>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</si>
  <si>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</si>
  <si>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GRO00130200173243</t>
  </si>
  <si>
    <t>Pavimentación De La Calle Villa Rica De La Col. 5 De Mayo, En Acapulco, Mpio. De Acapulco De Juárez</t>
  </si>
  <si>
    <t>SDUOP-FAFE-AD-166-2013</t>
  </si>
  <si>
    <t>Cobertura estatal</t>
  </si>
  <si>
    <t>Cobertura municipal</t>
  </si>
  <si>
    <t/>
  </si>
  <si>
    <t>Aportaciones Federales</t>
  </si>
  <si>
    <t>I012 FAFEF</t>
  </si>
  <si>
    <t>33-Aportaciones Federales para Entidades Federativas y Municipios</t>
  </si>
  <si>
    <t>SECRETARÍA DE DESARROLLO URBANO Y OBRAS PÚBLICAS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</si>
  <si>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</si>
  <si>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</si>
  <si>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</si>
  <si>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GRO00130200173253</t>
  </si>
  <si>
    <t>Pavimentación De La Calle Cerrada Monte Verde De La Col. Pradera De Costa Azul En Acapulco, Mpio. De Acapulco De Juárez</t>
  </si>
  <si>
    <t>SDUOP-FAFE-AD-167-2013</t>
  </si>
  <si>
    <t>GRO00140400432077</t>
  </si>
  <si>
    <t>Rehabilitacion Imagen Urbana Ampliacion Esperanza, En Zihuatanejo, Municipio De Zihuatanejo De Azueta</t>
  </si>
  <si>
    <t>-</t>
  </si>
  <si>
    <t>SECRETARIA DE DESARROLLO URBANO Y OBRAS PÚBLICAS</t>
  </si>
  <si>
    <t>Urbanización</t>
  </si>
  <si>
    <t>GRO00140400432101</t>
  </si>
  <si>
    <t>Rehabilitacion Imagen Urbana Ampliacion La Presa, En Zihuatanejo, Municipio De Zihuatanejo De Azueta</t>
  </si>
  <si>
    <t>GRO00160100631932</t>
  </si>
  <si>
    <t>Construcción Del Alumbrado Público En El Periférico De Iguala, Municipio De Iguala De La Independencia.</t>
  </si>
  <si>
    <t>SDUOP-FAFEF-AD-156-2015</t>
  </si>
  <si>
    <t>SDUOPOT</t>
  </si>
  <si>
    <t>GRO00160100634918</t>
  </si>
  <si>
    <t>Pavimentación Hidráulica De La Calle Lago De Texcoco (Circuito Tribuna Nacional A Col. Manantiales), En Chilpancingo, Municipio De Chilpancingo De Los Bravo.</t>
  </si>
  <si>
    <t>SDUOPOT-FAFEF-AD-523-2015</t>
  </si>
  <si>
    <t>GRO13130300177939</t>
  </si>
  <si>
    <t>Construccion Unidad Deportiva 1a. Etapa, Municipio De Buenavista De Cuellar.</t>
  </si>
  <si>
    <t>SECRETARIA DE DESARROLLO URBANO Y OBRAS PUBLICAS</t>
  </si>
  <si>
    <t>Educación</t>
  </si>
  <si>
    <t>GRO13140100296260</t>
  </si>
  <si>
    <t>Saneamiento Financiero</t>
  </si>
  <si>
    <t>01</t>
  </si>
  <si>
    <t>Tribunal Superior de Justicia</t>
  </si>
  <si>
    <t>Otros Proyectos</t>
  </si>
  <si>
    <t>GRO13140100304775</t>
  </si>
  <si>
    <t>Equipamiento De Las Instalaciones Del Servicio Médico Forense En Acapulco</t>
  </si>
  <si>
    <t>FAFEF 2013</t>
  </si>
  <si>
    <t>SECRETARIA DE SALUD</t>
  </si>
  <si>
    <t>Salud</t>
  </si>
  <si>
    <t>GRO14140200346777</t>
  </si>
  <si>
    <t>Construcción De Mercado Primera Etapa</t>
  </si>
  <si>
    <t>02</t>
  </si>
  <si>
    <t>H. AYUNTAMIENTO</t>
  </si>
  <si>
    <t>GRO14140200346815</t>
  </si>
  <si>
    <t>Pavimentación De Concreto Hidraulico Del Acceso A La Localidad La Venta De La Negra</t>
  </si>
  <si>
    <t>04</t>
  </si>
  <si>
    <t>GRO14140200346830</t>
  </si>
  <si>
    <t>Pavimentacion Con Concreto Hidraulico De La Av. Calzada Loma Linda</t>
  </si>
  <si>
    <t>05</t>
  </si>
  <si>
    <t>GRO14140200346864</t>
  </si>
  <si>
    <t>Construcción De Muro De Contención Tramo 8 Poniente A 6 Poniente</t>
  </si>
  <si>
    <t>06</t>
  </si>
  <si>
    <t>GRO14140200346873</t>
  </si>
  <si>
    <t xml:space="preserve">Pavimentacion Con Cemento Hidraulico De La Calle Principal De Acceso Al Publico </t>
  </si>
  <si>
    <t>07</t>
  </si>
  <si>
    <t>COMITE DE OBRA</t>
  </si>
  <si>
    <t>GRO14140200346896</t>
  </si>
  <si>
    <t>Construcción De Aulas</t>
  </si>
  <si>
    <t>09</t>
  </si>
  <si>
    <t>GRO14140200346912</t>
  </si>
  <si>
    <t>Construcción De Mercado</t>
  </si>
  <si>
    <t>10</t>
  </si>
  <si>
    <t>GRO14140200346941</t>
  </si>
  <si>
    <t>Construcción De Techado En Centro Comunitario</t>
  </si>
  <si>
    <t>12</t>
  </si>
  <si>
    <t>GRO14140200346968</t>
  </si>
  <si>
    <t>Centro Comunitario</t>
  </si>
  <si>
    <t>14</t>
  </si>
  <si>
    <t>GRO14140200346984</t>
  </si>
  <si>
    <t xml:space="preserve">Apertura De Camino Mejoramiento Y Rehabilitación </t>
  </si>
  <si>
    <t>19</t>
  </si>
  <si>
    <t>GRO14140200347002</t>
  </si>
  <si>
    <t>Rehabilitación De Camino Rural De Tlaxmalac ( Del Corral De Toros) Camino Tuxpan</t>
  </si>
  <si>
    <t>20</t>
  </si>
  <si>
    <t>GRO14140200347050</t>
  </si>
  <si>
    <t>Pavimentacion De La Calle Principal</t>
  </si>
  <si>
    <t>22</t>
  </si>
  <si>
    <t>GRO14140200347085</t>
  </si>
  <si>
    <t>Construcción De Cancha De Balón Cesto En La Escuela Primaria Mario Bernal</t>
  </si>
  <si>
    <t>25</t>
  </si>
  <si>
    <t>GRO14140200347117</t>
  </si>
  <si>
    <t>Construccion De Techado De Los Vestidores De La Cancha De Baloncesto En La Escuela Secundaria Caudillo De Guerrero</t>
  </si>
  <si>
    <t>26</t>
  </si>
  <si>
    <t>GRO14140200347143</t>
  </si>
  <si>
    <t>Pavimentacion Con Concreto Hidraulico En La Calle De Las Rosas</t>
  </si>
  <si>
    <t>27</t>
  </si>
  <si>
    <t>GRO14140200347176</t>
  </si>
  <si>
    <t>Ampliacion De Panteon</t>
  </si>
  <si>
    <t>29</t>
  </si>
  <si>
    <t>GRO14140200347190</t>
  </si>
  <si>
    <t>Construccion De Casa De Salud</t>
  </si>
  <si>
    <t>30</t>
  </si>
  <si>
    <t>GRO14140200347222</t>
  </si>
  <si>
    <t>Techado De La Cancha De Usos Multiples De La Escuela Primaria Josefa Ortiz De Dominguez</t>
  </si>
  <si>
    <t>33</t>
  </si>
  <si>
    <t>GRO14140200351644</t>
  </si>
  <si>
    <t>Construccion Del Centro De Gobierno Del Estado De Guerrero En La Ciudad De Acapulco, Municipio De Acapulco De Juarez</t>
  </si>
  <si>
    <t>GRO14140400428034</t>
  </si>
  <si>
    <t>Pavimentacion De La Calle Principal De La Colonia Las Palmas De La Comunidad De La "Y" Del Municipio De Atoyac De Alvarez</t>
  </si>
  <si>
    <t>GRO14140400428073</t>
  </si>
  <si>
    <t>Terminacion De La Camara Frigorifica En El Hospital General De Iguala, Municipio De Iguala De La Independencia</t>
  </si>
  <si>
    <t>GRO14140400435240</t>
  </si>
  <si>
    <t>Construccion Del Palacio Municipal De San Miguel Totolapan, Municipio De San Miguel Totolapan</t>
  </si>
  <si>
    <t>GRO14140400447257</t>
  </si>
  <si>
    <t>Rehabilitacion Del Camino Puerto El Coco - Las Habillas - Encino Amarillo, En Los Municipios De Ajuchitlan Del Progreso Y San Miguel Totolapan, En El Estado De Guerrero.</t>
  </si>
  <si>
    <t>OPD COMISION DE INFRAESTRUCTURA CARRETERA Y AEROPORTUARIA DEL ESTADO DE GUERRERO</t>
  </si>
  <si>
    <t>Transportes y vialidades</t>
  </si>
  <si>
    <t>2014</t>
  </si>
  <si>
    <t>Kilómetro</t>
  </si>
  <si>
    <t>Financiera:  / Física:  / Registro: SISTEMA: Pasa al siguiente nivel.</t>
  </si>
  <si>
    <t>GRO14150200528146</t>
  </si>
  <si>
    <t>Terminacion De Edificio U-2c De 7 Ee. U. A. Desarrollo Regional Ext. El Pericon</t>
  </si>
  <si>
    <t xml:space="preserve">UNIVERSIDAD AUTONOMA DE GUERRERO </t>
  </si>
  <si>
    <t>Metros Cuadrados</t>
  </si>
  <si>
    <t>GRO14150200528192</t>
  </si>
  <si>
    <t xml:space="preserve">Rehabilitacion De Modulo Sanitario, Colocacion De Techado En Plazoleta De 500 M2, Andadore, Rampa De Acceso Principal Y Caseta De Vigilancia, En La U. A. Desarrollo Regional. </t>
  </si>
  <si>
    <t>GRO14150200528341</t>
  </si>
  <si>
    <t>Rehabilitacion General De Daños En Edificio De Biblioteca Y Rehabilitacion De Modulo Sanitario, Edificio De Biblioteca, Central, Acapulco.</t>
  </si>
  <si>
    <t>GRO14150200528391</t>
  </si>
  <si>
    <t>Rehabilitacion De 3 Modulo Sanitario. U. A. Preparatoria No. 02</t>
  </si>
  <si>
    <t>GRO14150200528427</t>
  </si>
  <si>
    <t>Construccion De Edificio U-3c De 9 Ee. U. A. Preparatoria No. 18</t>
  </si>
  <si>
    <t>GRO14150200528470</t>
  </si>
  <si>
    <t>Construccion De Barda Perimetral 550 Ml. U. A. Preparatoria No. 20</t>
  </si>
  <si>
    <t>Metros lineales</t>
  </si>
  <si>
    <t>GRO14150200528511</t>
  </si>
  <si>
    <t>Colocacion De Protecciones Metalicas. U. A. Preparatoria No. 20</t>
  </si>
  <si>
    <t>UNIVERSIDAD AUTONOMA DE GUERRERO</t>
  </si>
  <si>
    <t>GRO14150200528568</t>
  </si>
  <si>
    <t>Construccion De Edificio U-3c De 9 Ee. U. A. Preparatoria No. 23</t>
  </si>
  <si>
    <t>GRO14150200528671</t>
  </si>
  <si>
    <t>Construccion De Edificio Atipico De 2 Niveles. U. A. Preparatoria No. 26</t>
  </si>
  <si>
    <t>GRO14150200528700</t>
  </si>
  <si>
    <t>Construccion De Edificio Atipico De 2 Niveles. U. A. Preparatoria No. 25</t>
  </si>
  <si>
    <t>UNIVERIDAD AUTONOMA DE GUERRERO</t>
  </si>
  <si>
    <t>GRO14150200528738</t>
  </si>
  <si>
    <t>Construccion De Edificio Atipico De 3 Niveles. Coordinacion Zona Sur</t>
  </si>
  <si>
    <t>GRO14150200528975</t>
  </si>
  <si>
    <t>Terminacion De Edificio U-3c De 7 Ee. U. A. Preparatoria No. 40</t>
  </si>
  <si>
    <t>GRO15140200354707</t>
  </si>
  <si>
    <t>Obra Exterior (Cancha De Usos Multiples) En Ep Guadalupe Victoria, Ubicada En Col. Loma Hermosa, Municipio De Acapulco De Juárez, Guerrero.</t>
  </si>
  <si>
    <t>3</t>
  </si>
  <si>
    <t>INSTITUTO GUERRERENSE DE LA INFRAESTRUCTURA FÍSICA EDUCATIVA</t>
  </si>
  <si>
    <t>2015</t>
  </si>
  <si>
    <t xml:space="preserve">Financiera:  / Física: Meta: obra exterior (cancha de usos multiples) / Registro:   </t>
  </si>
  <si>
    <t>GRO15150100470004</t>
  </si>
  <si>
    <t>Conservacion De Aeropista "Chilpancingo" Ubicada En El Mpio. De Chilpancingo De Los Bravo, Estado De Guerrero</t>
  </si>
  <si>
    <t>CICAEG-FAFEF-2015-1</t>
  </si>
  <si>
    <t>Metros</t>
  </si>
  <si>
    <t xml:space="preserve">Financiera:  / Física:  / Registro:   </t>
  </si>
  <si>
    <t>GRO15150100470011</t>
  </si>
  <si>
    <t>Rehabilitacion Del Camino Chichihualco-Iyotla-Crucero De Carrizal, Tramo Del Km. 0 000 Al 19 700, Subtramo Del Km. 16 500 Al 19 700, Mpio. Leonardo Bravo Del Estado De Guerrero</t>
  </si>
  <si>
    <t>CICAEG-FAFEF-2015-2</t>
  </si>
  <si>
    <t>GRO15150100470016</t>
  </si>
  <si>
    <t>Pavimentacion Del Camino Tequicuilco-Tepetlapa Tramo Del Km. 0 000 Al 7 500, Subtramo Del Km. 0 000 Al 1 000, Mpio. Atenango Del Rio, Estado De Guerrero</t>
  </si>
  <si>
    <t>CICAEG-FAFEF-2015-3</t>
  </si>
  <si>
    <t>GRO15150100471107</t>
  </si>
  <si>
    <t>Construcción Del Sistema De Agua Potable (Segunda Etapa) En La Localidad De  San José Poliutla Municipio De Tlapehuala</t>
  </si>
  <si>
    <t>CAPASEG-FAFEF-15</t>
  </si>
  <si>
    <t>COMISION DE AGUA POTABLE, ALCANTARILLADO Y SANEAMIENTO DEL ESTADO DE GUERRERO</t>
  </si>
  <si>
    <t>Agua y saneamiento</t>
  </si>
  <si>
    <t>2013</t>
  </si>
  <si>
    <t>Equipamiento</t>
  </si>
  <si>
    <t>GRO15150100474517</t>
  </si>
  <si>
    <t>Rehabilitación Del Sistema De Saneamiento En La Localidad De El Suchil, Mpio. De Tecpan De Galeana.</t>
  </si>
  <si>
    <t>Financiera:  / Física: Obra terminada / Registro: SISTEMA: Pasa al siguiente nivel.</t>
  </si>
  <si>
    <t>GRO15150100474803</t>
  </si>
  <si>
    <t>Construccion Del Sistema De Abastecimiento De Agua Potable Al Poblado La Bonfil. Municipio De Acapulco De Juarez (Complemento).</t>
  </si>
  <si>
    <t>GRO15150100474917</t>
  </si>
  <si>
    <t>Construcción Del Drenaje Pluvial Urbano En Zonas Del Anfiteatro, Valle De La Sabana, Llano Largo Y Pie De La Cuesta (Complemento), En Acapulco De Juarez</t>
  </si>
  <si>
    <t>Financiera:  / Física: OBRA TERMINADA / Registro: SISTEMA: Pasa al siguiente nivel.</t>
  </si>
  <si>
    <t>GRO15150100474936</t>
  </si>
  <si>
    <t>Construcción Del Sistema De Agua Potable En Colonia Nueva Revolución Segunda Etapa, En La Localidad De Acapulco Municipio De Acapulco De Juárez (Complemento)</t>
  </si>
  <si>
    <t>GRO15150100475007</t>
  </si>
  <si>
    <t>Construcción De Planta De Bombeo Para Desalojo De Aguas Residuales En La Zona Club De Yates En La Localidad De Acapulco Municipio De Acapulco De Juárez</t>
  </si>
  <si>
    <t>GRO15150100475027</t>
  </si>
  <si>
    <t>Rehabilitación Del Sistema De Alcantarillado Sanitario (Obras De Protección Y Desazolve De Alcantarillado Sanitario) En El Municipio De Acapulco De Juárez</t>
  </si>
  <si>
    <t>GRO15150200534383</t>
  </si>
  <si>
    <t>Construcción Y Ampliación Del Sistema De Agua Potable, (Tercera Etapa) En La Localidad De Tlacotepec, Municipio De General Heliodoro Castillo</t>
  </si>
  <si>
    <t>GRO15150200541105</t>
  </si>
  <si>
    <t>Saneamiento Financiero De La Deuda Del Estado De Guerrero 2015</t>
  </si>
  <si>
    <t>Secretaría de Finanzas y Adminsitración</t>
  </si>
  <si>
    <t>GRO15150300554820</t>
  </si>
  <si>
    <t>Construcción De La Segunda Etapa Del Drenaje Colector General Colonia Juquila-Texcalco-Saúl Alarcón-Diana Laura En La Localidad De Chilpancingo Municipio De Chilpancingo De Los Bravo</t>
  </si>
  <si>
    <t>GRO15150300559972</t>
  </si>
  <si>
    <t>Interconexiones, Derivaciones Y Desfogues En Las Líneas De Conducción De 36¿ De Diámetro Renacimiento Y Cruces, En El Boulevard Lázaro Cárdenas, En La Localidad De Acapulco, Mpio De Acapulco De Juárez</t>
  </si>
  <si>
    <t>GRO15150300568486</t>
  </si>
  <si>
    <t>Conservacion Y Reconstruccion Del Camino De Los Piloncillos, En El Municipio De Atoyac De Alvarez, Guerrero</t>
  </si>
  <si>
    <t>CICAEG-FAFEF-2015-4</t>
  </si>
  <si>
    <t>GRO15150300568528</t>
  </si>
  <si>
    <t>Conservacion Y Reconstruccion Del Camino Rural De San Vicente De Jesus, En El Municipio De Atoyac De Alvarez, Guerrero</t>
  </si>
  <si>
    <t>CICAEG-FAFEF-2015-5</t>
  </si>
  <si>
    <t>GRO15150300569657</t>
  </si>
  <si>
    <t>Ignacio Manuel Altamirano Construcción Del Auditorio Del Instituto Internacional De Estudios Avanzados</t>
  </si>
  <si>
    <t>FAFEF-2015-001</t>
  </si>
  <si>
    <t>INSTITUTO GUERRERENSE DE LA INFRAESTRUCTURA FISICA EDUCATIVA</t>
  </si>
  <si>
    <t xml:space="preserve">Financiera:  / Física: Meta: 1a. etapa de la const del auditorio del instituto internacional de estudios politicos avanzados "igancio manuel altamirano" / Registro:   </t>
  </si>
  <si>
    <t>GRO15150300576587</t>
  </si>
  <si>
    <t>Construcción De Techado En El Centro De Actualización Magisterial (Cam) En Iguala, Municipio De Iguala De La Independencia.</t>
  </si>
  <si>
    <t>SDUOP-FAFEF-AD-121-2015</t>
  </si>
  <si>
    <t>GRO15150300576841</t>
  </si>
  <si>
    <t>Pavimentación Con Concreto Hidráulico De La Calle "16 De Septiembre" En La Col. San José De Juchitán, Municipio De Juchitán.</t>
  </si>
  <si>
    <t>SDUOP-FAFEF-AD-168-2015</t>
  </si>
  <si>
    <t>Deporte</t>
  </si>
  <si>
    <t>Financiera:  / Física:  / Registro: OBRA EN EJECUCIÓN - SISTEMA: Pasa al siguiente nivel.</t>
  </si>
  <si>
    <t>GRO15150300576924</t>
  </si>
  <si>
    <t>Pavimentación Con Concreto Hidráulico De Calle En La Localidad De Metlatónoc, Municipio De Metlatónoc.</t>
  </si>
  <si>
    <t>SDUOP-FAFEF-AD-202-2015</t>
  </si>
  <si>
    <t>SDUOP</t>
  </si>
  <si>
    <t>Financiera: OBRA TERMINADA / Física: OBRA TERMINADA, FINIQUITADA / Registro: OBRA TERMINADA, FINIQUITADA Y ENTREGADA - SISTEMA: Pasa al siguiente nivel.</t>
  </si>
  <si>
    <t>GRO15150300576994</t>
  </si>
  <si>
    <t>Construcción De Cancha De Basquetbol Y Techumbre En La Col. Morelos, En La Localidad De Coacoyul, Municipio De Zihuatanejo De Azueta.</t>
  </si>
  <si>
    <t>Financiera: OBRA FINIQUITADA / Física: OBRA TERMINADA / Registro: OBRA TERMINADA, ENTREGADA Y FINIQUITADA - SISTEMA: Pasa al siguiente nivel.</t>
  </si>
  <si>
    <t>GRO15150300577022</t>
  </si>
  <si>
    <t>Remodelación De Fachadas En La Entrada A Ciudad Deportiva De La Localidad De Iguala, Municipio De Iguala De La Independencia.</t>
  </si>
  <si>
    <t>SDUOP-FAFEF-AD-222-2015</t>
  </si>
  <si>
    <t>Financiera: EN TRAMITE ESTIMACIÓN PARA ACTUALIZACIÓN DE AVANCES / Física:  / Registro: OBRA TERMINADA FISICAMENTE - SISTEMA: Pasa al siguiente nivel.</t>
  </si>
  <si>
    <t>GRO15150300577069</t>
  </si>
  <si>
    <t>Construcción De Salón De Usos Múltiples, Ubicado En La Col. Génesis De Iguala, Municipio De Iguala De La Independencia.</t>
  </si>
  <si>
    <t>SDUOP-FAFEF-AD-196-2015</t>
  </si>
  <si>
    <t>Cultura y turismo</t>
  </si>
  <si>
    <t>Financiera:  / Física: OBRA TERMINADA FISICAMENTE / Registro: OBRA TERMINADA EN TRAMITE ACTA DE ENTREGA Y FINIQUITO - SISTEMA: Pasa al siguiente nivel.</t>
  </si>
  <si>
    <t>GRO15150300577231</t>
  </si>
  <si>
    <t>Pavimentación Con Concreto Hidráulico De La Calle "Hermenegildo Galeana" En La Localidad De Ometepec, Municipio De Ometepec.</t>
  </si>
  <si>
    <t>SDUOP-FAFEF-AD-319-2015</t>
  </si>
  <si>
    <t>Financiera:  / Física:  / Registro: OBRA TERMINADA</t>
  </si>
  <si>
    <t>GRO15150300577361</t>
  </si>
  <si>
    <t>Construcción De Barda Perimetral En La Escuela Telesecundaria "Unidad Ciudadana", De La Col. Unidad Ciudadana En Acapulco, Municipio De Acapulco De Juárez.</t>
  </si>
  <si>
    <t>SDUOP-FAFEF-AD-109-2015</t>
  </si>
  <si>
    <t>Financiera:  / Física: obra terminada / Registro: OBRA TERMINADA - SISTEMA: Pasa al siguiente nivel.</t>
  </si>
  <si>
    <t>GRO15150300577489</t>
  </si>
  <si>
    <t>Construcción De Techumbre De La Cancha De La Esc. Prim. "Ricardo Flores Magón", En La Col. Manantiales, De Acapulco, Municipio De Acapulco De Juárez.</t>
  </si>
  <si>
    <t>SDUOP-FAFEF-AD-204-2015</t>
  </si>
  <si>
    <t>Financiera: OBRA EN PROCESO / Física: OBRA EN PROCESO / Registro: OBRA EN PROCESO - SISTEMA: Pasa al siguiente nivel.</t>
  </si>
  <si>
    <t>GRO15150300577530</t>
  </si>
  <si>
    <t>Pavimentación Con Concreto Hidráulico De La Calle "Mariano Escobedo", En El Barrio De Petaquillas, En Acapulco, Municipio De Acapulco De Juárez.</t>
  </si>
  <si>
    <t>SDUOP-FAFEF-AD-133-2015</t>
  </si>
  <si>
    <t>Financiera: OBRA FINIQUITADA / Física: OBRA TERMINADA / Registro: OBRA TERMINADA Y FINIQUITADA - SISTEMA: Pasa al siguiente nivel.</t>
  </si>
  <si>
    <t>GRO15150300577934</t>
  </si>
  <si>
    <t>Programa De Gestoría Social 2015</t>
  </si>
  <si>
    <t>Financiera:  / Física: OBRAS EN PROCESO / Registro: SISTEMA: Pasa al siguiente nivel.</t>
  </si>
  <si>
    <t>GRO15150400607035</t>
  </si>
  <si>
    <t>Ampliacion De La Av. Escenica, En El Mpio. De Acapulco De Juarez</t>
  </si>
  <si>
    <t>CICAEG-FAFEF-2015-6</t>
  </si>
  <si>
    <t>GRO15150400607046</t>
  </si>
  <si>
    <t>Pavimentacion Con Concreto Hidraulico De La Carretera La Ropa-Lomas Riscalillo, En El Mpio. De Lzihuatanejo De Azueta</t>
  </si>
  <si>
    <t>CICAEG-FAFEF-2015-7</t>
  </si>
  <si>
    <t>GRO15150400607063</t>
  </si>
  <si>
    <t>Rehabilitacion Del Libramiento Norte Chilpancingo-Montaña Baja, Mpio. De Chilpancingo De Los Bravo</t>
  </si>
  <si>
    <t>CICAEG-FAFEF-2015-8</t>
  </si>
  <si>
    <t>GRO15150400607074</t>
  </si>
  <si>
    <t>Señalamiento Horizontal En El Boulevard De Las Naciones En El Mpio. De Acapulco De Juarez</t>
  </si>
  <si>
    <t>CICAEG-FAFEF-2015-9</t>
  </si>
  <si>
    <t>GRO15150400607092</t>
  </si>
  <si>
    <t>Rehabilitacion Con Concreto Asfaltico Del Circuito Interior Puerto Marques, En El Mpio. De Acapulco De Juarez</t>
  </si>
  <si>
    <t>CICAEG-FAFEF-2015-10</t>
  </si>
  <si>
    <t>GRO15150400607109</t>
  </si>
  <si>
    <t>Pavimentacion Del Camino Tlacoapa-Monte Alegre, En El Mpio. De Tlacoapa</t>
  </si>
  <si>
    <t>CICAEG-FAFEF-2015-11</t>
  </si>
  <si>
    <t>GRO15150400607129</t>
  </si>
  <si>
    <t>Terminacion Del Libramiento Ometepec, Mpio. De Ometepec</t>
  </si>
  <si>
    <t>CICAEG-FAFEF-2015-12</t>
  </si>
  <si>
    <t>GRO15150400607141</t>
  </si>
  <si>
    <t>Rehabilitacion Del Camino E.C. (Acapulco-Pinotepa Nacional)-Chautengo, Mpio. De Florencio Villarreal</t>
  </si>
  <si>
    <t>CICAEG-FAFEF-2015-13</t>
  </si>
  <si>
    <t>GRO15160100631903</t>
  </si>
  <si>
    <t>Construcción  De La 2da. Etapa Del Hospital Básico Comunitario  De Arcelia, Municipio De Arcelia.</t>
  </si>
  <si>
    <t>SDUOP-FAFEF-AD-361-2015</t>
  </si>
  <si>
    <t>Financiera:  / Física: OBRA TERMINADA / Registro: OBRA TERMINADA - SISTEMA: Pasa al siguiente nivel.</t>
  </si>
  <si>
    <t>GRO15160100631971</t>
  </si>
  <si>
    <t>.Construcción De Techumbre De La Cancha Pública En La Col. Emiliano Zapata, Municipio De Teloloapan.</t>
  </si>
  <si>
    <t>SDUOP-FAFEF-AD-166-2015</t>
  </si>
  <si>
    <t>Financiera:  / Física: OBRA TERMINADA / Registro: OBRA TERMINADA Y ENTREGADA - SISTEMA: Pasa al siguiente nivel.</t>
  </si>
  <si>
    <t>GRO15160100634865</t>
  </si>
  <si>
    <t>Pavimentación Hidráulica De La Calle Privada El Potrerito En La Col. El Potrerito En Chilpancingo, Mpio. De Chilpancingo De Los Bravo.</t>
  </si>
  <si>
    <t>SDUOP-FAFEF-AD-391-2015</t>
  </si>
  <si>
    <t>Financiera:  / Física: OBRA TERMINADA / Registro: OBRA TERMINADA, ENTREGADA Y FINIQUITADA - SISTEMA: Pasa al siguiente nivel.</t>
  </si>
  <si>
    <t>GRO15160100634871</t>
  </si>
  <si>
    <t>Pavimentación De La Calle Guadalupe Ayala En La Col. Jardines De Texcalco En Chilpancingo, Mpio. Chilpancingo De Los Bravo Gro.</t>
  </si>
  <si>
    <t>SDUOP-FAFEF-AD-385-2015</t>
  </si>
  <si>
    <t>GRO15160100634892</t>
  </si>
  <si>
    <t>Rehabilitación De Espacio Educativo De Divulgación De La Ciencia Y Tecnología En Chilpancingo, Gro.</t>
  </si>
  <si>
    <t xml:space="preserve">SDUOP-FAFEF-CP-321-2015 </t>
  </si>
  <si>
    <t>Financiera:  / Física:  / Registro: OBRA TERMINADA, FINIQUITADA Y ENTREGADA - SISTEMA: Pasa al siguiente nivel.</t>
  </si>
  <si>
    <t>GRO15160100634907</t>
  </si>
  <si>
    <t>Pavimentación Hidráulica Del Circuito Bugambilias (Tramo: Calle Recursos Hidráulicos A Calle Presa La Villita), En Chilpancingo, Municipio De Chilpancingo De Los Bravo.</t>
  </si>
  <si>
    <t>SDUOPOT-FAFEF-AD-499-2015</t>
  </si>
  <si>
    <t>Financiera:  / Física: OBRA TERMINADA / Registro: OBRA TERMINADA, FINIQUITADA Y ENTREGADA - SISTEMA: Pasa al siguiente nivel.</t>
  </si>
  <si>
    <t>GRO15160100636152</t>
  </si>
  <si>
    <t>Construcción Del Mercado Municipal De Iliatenco, Gro.</t>
  </si>
  <si>
    <t>SDUOP-FAFEF-CP-320-2015</t>
  </si>
  <si>
    <t>Financiera:  / Física:  / Registro: OBRA EN PROCESO - SISTEMA: Pasa al siguiente nivel.</t>
  </si>
  <si>
    <t>GRO15160100636180</t>
  </si>
  <si>
    <t>Pavimentación Con Concreto Hidráulico De La Calle "Cocoteros" En La Col. Industrial De Zihuatanejo, Municipio De Zihuatanejo De Azueta.</t>
  </si>
  <si>
    <t>SDUOP-FAFEF-AD-295-2015</t>
  </si>
  <si>
    <t>GRO15160100636202</t>
  </si>
  <si>
    <t>Construcción De 2 Salones De Usos Múltiples Y Dormitorios En Las Instalaciones De La "Cruz Roja", De San Marcos, Municipio De San Marcos.</t>
  </si>
  <si>
    <t>SDUOP-FAFEF-AD-262-2015</t>
  </si>
  <si>
    <t>Financiera: OBRA FINIQUITADA / Física: OBRA TERMINADA / Registro: OBRA TERMINADA, FINIQUITADA Y ENTREGADA - SISTEMA: Pasa al siguiente nivel.</t>
  </si>
  <si>
    <t>GRO15160100636206</t>
  </si>
  <si>
    <t>Construcción De Espacios Educativos En El Jardín De Niños "Francisco González Bocanegra" En La Comunidad De La Concordia, Municipio De Ayutla De Los Libres.</t>
  </si>
  <si>
    <t>SDUOPOT-FAFEF-AD-433-2015</t>
  </si>
  <si>
    <t>Financiera: OBRA TERMINADA / Física: OBRA TERMINADA / Registro: OBRA TERMINADA, FINIQUITADA Y ENTREGADA - SISTEMA: Pasa al siguiente nivel.</t>
  </si>
  <si>
    <t>GRO15160100637146</t>
  </si>
  <si>
    <t>Construccion De Edificio U-3c En La Unidad Academica Preparatoria 7</t>
  </si>
  <si>
    <t>18</t>
  </si>
  <si>
    <t>GRO15160100637153</t>
  </si>
  <si>
    <t>Construccion De Edificio U-3c Para La Unidad Academica Preparatoria 27</t>
  </si>
  <si>
    <t>GRO15160100637164</t>
  </si>
  <si>
    <t>Construccion De Edificio U-2c De La Unidad Academica Preparatoria 19</t>
  </si>
  <si>
    <t>21</t>
  </si>
  <si>
    <t>GRO15160100637169</t>
  </si>
  <si>
    <t>Construccion De Edificio U-3c Y Colocacion De Subestacion Electrica En La Unidad Academica Preparatoria Popular Paso Texca</t>
  </si>
  <si>
    <t>GRO15160100638511</t>
  </si>
  <si>
    <t>Pavimentación Hidráulica De Acceso Al Mercado De Tixtla, Municipio De Tixtla De Guerrero.</t>
  </si>
  <si>
    <t>SDUOPOT-FAFEF-AD-501-2015</t>
  </si>
  <si>
    <t>Financiera: ESTIMACIÓN EN TRAMITE PARA ACTUALIZAR AVANCE / Física: OBRA EN PROCESO / Registro: OBRA EN PROCESO - SISTEMA: Pasa al siguiente nivel.</t>
  </si>
  <si>
    <t>GRO15160100638526</t>
  </si>
  <si>
    <t>Terminación Del Mercado De Cuautepec, Municipio De Cuautepec.</t>
  </si>
  <si>
    <t>SDUOPOT-FAFEF-AD-488-2015</t>
  </si>
  <si>
    <t>GRO15160100638532</t>
  </si>
  <si>
    <t>Construcción De Subestación Eléctrica En La Escuela Primaria "Andrés Figueroa" En La Localidad De Iguala, Municipio De Iguala De La Independencia.</t>
  </si>
  <si>
    <t>SDUOP-FAFEF-AD-409-2015</t>
  </si>
  <si>
    <t>Financiera: ESTIMACIÓN EN TRAMITE. NO SE HA PODIDO DEFINIR NUEVO AVANCE POR REVISIÓN DE ESTINACION / Física: OBRA EN PROCESO / Registro: OBRA EN PROCESO DE EJECUCIÓN - SISTEMA: Pasa al siguiente nivel.</t>
  </si>
  <si>
    <t>GRO15160100638550</t>
  </si>
  <si>
    <t>Terminación Del Mercado De Olinalá, Municipio De Olinalá.</t>
  </si>
  <si>
    <t>SDUOPOT-FAFEF-AD-487-2015</t>
  </si>
  <si>
    <t>Financiera: ESTIMACION EN REVISION PARA DEFINIR NUEVO AVANCE / Física: OBRA EN PROCESO / Registro: OBRA EN PROCESO - SISTEMA: Pasa al siguiente nivel.</t>
  </si>
  <si>
    <t>GRO15160100638559</t>
  </si>
  <si>
    <t>Pavimentación De Las Calles Principales En La Comunidad De Tlamacazapa, Municipio De Taxco De Alarcón, Gro.</t>
  </si>
  <si>
    <t>SDUOP-FAFEF-AD-270-2015</t>
  </si>
  <si>
    <t>GRO15160100638571</t>
  </si>
  <si>
    <t>Adecuación De Tribunal Superior De Justicia (Juicios Orales), En Ometepec, Municipio De Ometepec.</t>
  </si>
  <si>
    <t>SDUOPOT-FAFEF-AD-506-2015</t>
  </si>
  <si>
    <t>Seguridad</t>
  </si>
  <si>
    <t>Financiera:  / Física: EN TRAMITE ENTREGA Y FINIQUITO / Registro: EN TRAMITE FINIQUITO Y ENTREGA DE LA OBRA - SISTEMA: Pasa al siguiente nivel.</t>
  </si>
  <si>
    <t>GRO15160100638588</t>
  </si>
  <si>
    <t>Rehabilitación Del Edificio Tierra Caliente, Ubicado En El Palacio De Gobierno, En Chilpancingo, Mpio. De Chilpancingo De Los Bravo</t>
  </si>
  <si>
    <t>SDUOPOT-FAFEF-AD-007-2016</t>
  </si>
  <si>
    <t>Financiera:  / Física: OBRA EN PROCESO / Registro: OBRA EN PROCESO - SISTEMA: Pasa al siguiente nivel.</t>
  </si>
  <si>
    <t>GRO15160100638599</t>
  </si>
  <si>
    <t>Construcción De Calles En Tixtla, Municipio De Tixtla De Guerrero.</t>
  </si>
  <si>
    <t>SDUOPOT-FAFEF-AD-500-2015</t>
  </si>
  <si>
    <t>GRO15160100638608</t>
  </si>
  <si>
    <t>Pavimentación Hidráulica De Calle De Acceso Al Circuito Bugambilias (A Un Costado Del Itech),  En Chilpancingo, Municipio De Chilpancingo De Los Bravo.</t>
  </si>
  <si>
    <t>SDUOPOT-FAFEF-AD-492-2015</t>
  </si>
  <si>
    <t>GRO15160100638616</t>
  </si>
  <si>
    <t>Pavimentación Hidráulica Del Acceso Principal Al Fracc. Zinnia, En Chilpancingo, Municipio De Chilpancingo De Los Bravo.</t>
  </si>
  <si>
    <t>SDUOPOT-FAFEF-AD-504-2015</t>
  </si>
  <si>
    <t>Financiera:  / Física: OBRA TERMINADA / Registro: OBRA TERMINADA FÍSICAMENTE. - SISTEMA: Pasa al siguiente nivel.</t>
  </si>
  <si>
    <t>GRO15160100638618</t>
  </si>
  <si>
    <t>Construcción De Muro De Contención Y Acceso Al Palacio Municipal En Avenida Cuauhtémoc, Municipio De Acapulco De Juárez.</t>
  </si>
  <si>
    <t>SDUOPOT-FAFEF-AD-493-2015</t>
  </si>
  <si>
    <t>Financiera:  / Física: OBRA TERMINADA FISICAMENTE / Registro: OBRA TERMINADA FÍSICAMENTE. - SISTEMA: Pasa al siguiente nivel.</t>
  </si>
  <si>
    <t>GRO15160100638760</t>
  </si>
  <si>
    <t>Pavimentación Del Andador #5 De La Colonia Unidad Deportiva De Chilpancingo, Mpio. De Chilpancingo De Los Bravo, Gro.</t>
  </si>
  <si>
    <t>SDUOPOT-FAFEF-AD-424-2015</t>
  </si>
  <si>
    <t>Financiera: OBRA FINIQUITADA / Física: OBRA TERMINADA / Registro: SISTEMA: Pasa al siguiente nivel.</t>
  </si>
  <si>
    <t>GRO15160100638774</t>
  </si>
  <si>
    <t>Terminación De La Pavimentación De La Carretera Tlalchapa A Col. Cuauhtémoc En El Mpio. De Tlalchapa.</t>
  </si>
  <si>
    <t>SDUOP-FAFEF-CP-303-2015</t>
  </si>
  <si>
    <t>Financiera: OBRA TERMINADA / Física: OBRA TERMINADA / Registro: OBRA TERMINADA, ENTREGADA Y FINIQUITADA - SISTEMA: Pasa al siguiente nivel.</t>
  </si>
  <si>
    <t>GRO16160200664781</t>
  </si>
  <si>
    <t>Pavimentación Hidráulica De La Calle Jasmín, Col. Polvorín En Chilpancingo Municipio De Chilpancingo De Los Bravo.</t>
  </si>
  <si>
    <t>2016</t>
  </si>
  <si>
    <t>Financiera: OBRA EN PROCESO / Física:  / Registro: OBRA EN PROCESO - SISTEMA: Pasa al siguiente nivel.</t>
  </si>
  <si>
    <t>GRO16160200664795</t>
  </si>
  <si>
    <t>Pavimentación Hidráulica De La Calle Juan N. Alvarez, Col. Arroyo Seco En Acapulco De Juarez</t>
  </si>
  <si>
    <t>Financiera:  / Física:  / Registro: OBRA EN PROCESO</t>
  </si>
  <si>
    <t>GRO16160200664830</t>
  </si>
  <si>
    <t>Pavimentación Hidráulica De La Calle Pino Suaréz, Col. 18 De Enero En Acapulco Municipio De Acapulco De Juarez</t>
  </si>
  <si>
    <t>GRO16160200664903</t>
  </si>
  <si>
    <t>Pavimentación De La Calle Lázaro Cárdenas, Col. Leyes De Reforma En Acapulco, Municipio De Acapulco De Juarez</t>
  </si>
  <si>
    <t>GRO16160200664908</t>
  </si>
  <si>
    <t>Pavimentación Con Concreto Hidráulico De La Central Campesina  De La Col. Industrial En Acapulco Municipio De Acapulco De Juarez</t>
  </si>
  <si>
    <t>Financiera: OBRA EN PROCESO DE CONTRATACION / Física:  / Registro: OBRA EN PROCESO DE CONTRATACIÓN  - SISTEMA: Pasa al siguiente nivel.</t>
  </si>
  <si>
    <t>GRO16160200664917</t>
  </si>
  <si>
    <t>Pavimentación Con Concreto Hidráulico De La Calle República Del Perú, En La Col. Pps De Chilpancingo Municipio De Chilpancingo De Los Bravo</t>
  </si>
  <si>
    <t>Financiera: OBRA EN PROCESO DE CONTRATACION / Física:  / Registro: OBRA EN PROCESO DE CONTRATACION - SISTEMA: Pasa al siguiente nivel.</t>
  </si>
  <si>
    <t>GRO16160200664922</t>
  </si>
  <si>
    <t>Rehabilitación De La Trotapista Del Polideportivo De Chilpancingo, Mpio. De Chilpancingo De Los Bravo</t>
  </si>
  <si>
    <t>Financiera: OBRA EN PROCESO DE CONTRATACIÓN / Física: EN PROCESO DE CONTRATACIÓN / Registro: OBRA EN PROCESO DE CONTRATACIÓN - SISTEMA: Pasa al siguiente nivel.</t>
  </si>
  <si>
    <t>GRO16160200668191</t>
  </si>
  <si>
    <t>Pavimentación Hidráulica De La Calle Acasias, Col. Paso Limonero En Acapulco, Municipio De Acapulco.</t>
  </si>
  <si>
    <t>GRO16160200672077</t>
  </si>
  <si>
    <t>Saneamiento Fiananciero, Pago De La Deuda Pública Del Estado</t>
  </si>
  <si>
    <t>Secretaría de Finanzas y Administración</t>
  </si>
  <si>
    <t>Piezas</t>
  </si>
  <si>
    <t>Financiera:  / Física: La unidad de medida pieza se refiere a pago, los pagos son mensuales / Registro: No se suben fotografías ni evidencia de contrato, puesto que el proyecto es una acción que se refiere a pagos de la deuda en el estado - SISTEMA: Pasa al siguiente nivel.</t>
  </si>
  <si>
    <t>GRO16160200678018</t>
  </si>
  <si>
    <t>Rehabilitacion De La Carretera El Pochote - Ixcapuzalco, Municipio De Pedro Ascencio De Alquisiras</t>
  </si>
  <si>
    <t>CICAEG-FAFEF-2016-1</t>
  </si>
  <si>
    <t>GRO16160200678037</t>
  </si>
  <si>
    <t>Rehabilitacion De La Carretera Iguala - Tuxpan Del Km 0 000 Al 6 200, Municipio De Iguala De La Independencia</t>
  </si>
  <si>
    <t>CICAEG-FAFEF-2016-2</t>
  </si>
  <si>
    <t>Financiera: pago de anticipo / Física:  / Registro: SISTEMA: Pasa al siguiente nivel.</t>
  </si>
  <si>
    <t>GRO16160200678145</t>
  </si>
  <si>
    <t>Rehabilitacion De La Carretera E.C. ( Paso Morelos - Temalac) - Copalillo, Municipio De Copalillo</t>
  </si>
  <si>
    <t>CICAEG-FAFEF-2016-3</t>
  </si>
  <si>
    <t>GRO16160200678165</t>
  </si>
  <si>
    <t>Rehabilitacion Del Camino E.C. (Acapulco - Zihuatanejo) - Playa Larga, Municipio De Zihuatanejo De Azueta</t>
  </si>
  <si>
    <t>CICAEG-FAFEF-2016-4</t>
  </si>
  <si>
    <t>GRO16160200678183</t>
  </si>
  <si>
    <t>Rehabilitacion Del Camino E.C. (Paso Texca - Bajos Del Ejido) - El Pelillo, Municipio De Acapulco De Juarez</t>
  </si>
  <si>
    <t>CICAEG-FAFEF-2016-5</t>
  </si>
  <si>
    <t>GRO16160200678203</t>
  </si>
  <si>
    <t>Conservacion De La Aeropista Nicolas Bravo De Chilpancingo, Municipio De Chilpancingo De Los Bravo</t>
  </si>
  <si>
    <t>CICAEG-FAFEF-2016-6</t>
  </si>
  <si>
    <t>GRO16160200678217</t>
  </si>
  <si>
    <t>Modernizacion Del Camino Alto Del Camaron-Aguas De Perro-Nuevo Venta Vieja, En El Mpio. De Acapulco De Juarez, Gro (Fafef 2015 - Deuda Publica)</t>
  </si>
  <si>
    <t>CICAEG-FAFEF-2016-7</t>
  </si>
  <si>
    <t>GRO16160200678229</t>
  </si>
  <si>
    <t>Rehabilitacion De La Carretera Pilcaya-Limites Del Estado De Mexico, Km 0 000 Al 4 200, En El Mpio. De Pilcaya  (Fafef 2015 - Deuda Publica)</t>
  </si>
  <si>
    <t>CICAEG-FAFEF-2016-8</t>
  </si>
  <si>
    <t>GRO16160200678239</t>
  </si>
  <si>
    <t>Rehabilitacion De La Carretera Pilcaya-Límites Del Estado De México, Km 0 000 Al 4 200, En El Mpio. De Pilcaya (Fafef 2015)</t>
  </si>
  <si>
    <t>CICAEG-FAFEF-2016-9</t>
  </si>
  <si>
    <t xml:space="preserve">Financiera:  / Física:  / Registro:  </t>
  </si>
  <si>
    <t>GRO16160200678249</t>
  </si>
  <si>
    <t>Modernizacion Del Camino E.C.(Tetipac-Pilcaya)-El Sauz, Tramo Del 0 000 Al 2 500 (Fafef 2015)</t>
  </si>
  <si>
    <t>CICAEG-FAFEF-2016-10</t>
  </si>
  <si>
    <t>GRO16160200678327</t>
  </si>
  <si>
    <t>Mantenimiento Y Conservación De Canales Pluviales En El Valle De La Sabana, En La Ciudad Y Puerto De Acapulco, Municipio De Acapulco De Juárez</t>
  </si>
  <si>
    <t>CAPASEG-FAFEF-16</t>
  </si>
  <si>
    <t>COMISIÓN DE AGUA POTABLE, ALCANTARILLADO Y SANEAMIENTO DEL ESTADO DE GUERRERO</t>
  </si>
  <si>
    <t>Financiera:  / Física: Registrado para control / Registro: SISTEMA: Pasa al siguiente nivel.</t>
  </si>
  <si>
    <t>GRO16160200678336</t>
  </si>
  <si>
    <t>Mantenimiento Y Conservación De Canales Pluviales En El Valle De La Sabana (Canal Planta Tecnológico, Canal Tecnológico, Canal Ciudad Perdida Y Cana Dátiles) En La Ciudad De Acapluco, Mun De Acapulco</t>
  </si>
  <si>
    <t>GRO16160200678342</t>
  </si>
  <si>
    <t>Mantenimiento Y Conservación De Canales Pluviales En El Valle De La Sabana (Canal Alejo Peralta Canal Delicias Ramal Izquierdo, Etc.) En La Ciudad Y Puerto De Acapulco, Municipio De Acapulco De Juárez</t>
  </si>
  <si>
    <t>GRO16160200678356</t>
  </si>
  <si>
    <t>Mantenimiento Y Conservación De Canales Pluviales En El Valle De La Sabana (Canal Rebombeo Capama, Canal Potrero De La Mora, Etc.) En La Ciudad Y Puerto De Acapulco, Municipio De Acapulco De Juárez</t>
  </si>
  <si>
    <t>GRO16160200678366</t>
  </si>
  <si>
    <t>Mantenimiento Y Conservación De Canales Pluviales En El Valle De La Sabana (Canal Capama-Aurrera, Canal Casa Grandes, Etc.) En La Ciudad Y Puerto De Acapulco, Municipio De Acapulco De Juárez</t>
  </si>
  <si>
    <t xml:space="preserve">Financiera:  / Física: Registrado para control / Registro:  </t>
  </si>
  <si>
    <t>GRO16160200678411</t>
  </si>
  <si>
    <t>Rehabilitacion Del Camino E.C. (Acapulco - Zihuatanejo) - Playa Larga, Tramo Del Km. 0 000 Al 3 000, Subtramo Del Km. 0 000 Al 3 000 (Segunda Etapa), En El  Municipio De Zihuatanejo De Azueta</t>
  </si>
  <si>
    <t>CICAEG-FAFEF-2016-11</t>
  </si>
  <si>
    <t>GRO16160200678426</t>
  </si>
  <si>
    <t>Pavimentacion De Acceso A Nayaa, Tramo Del Km. 0 000 Al 0 750, En El Municipio De Pilcaya</t>
  </si>
  <si>
    <t>CICAEG-FAFEF-2016-12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</si>
</sst>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164" fontId="33" fillId="4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100</v>
      </c>
      <c r="H8" s="8">
        <v>1</v>
      </c>
      <c r="J8" s="8">
        <v>82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34</v>
      </c>
      <c r="H10" s="8">
        <v>1</v>
      </c>
      <c r="J10" s="8">
        <v>82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2"/>
  <sheetViews>
    <sheetView showGridLines="0" tabSelected="1" view="pageBreakPreview" zoomScale="80" zoomScaleNormal="80" zoomScaleSheetLayoutView="80" workbookViewId="0">
      <selection activeCell="C55" sqref="C55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.140625" style="10" bestFit="1" customWidth="1"/>
    <col min="22" max="22" width="14.7109375" style="10" bestFit="1" customWidth="1"/>
    <col min="23" max="23" width="16" style="10" customWidth="1"/>
    <col min="24" max="24" width="15.7109375" style="10" customWidth="1"/>
    <col min="25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t="shared" ref="Y11:Y42" si="0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45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45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56</v>
      </c>
      <c r="D13" s="36" t="s">
        <v>57</v>
      </c>
      <c r="E13" s="37" t="s">
        <v>58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59</v>
      </c>
      <c r="O13" s="38" t="s">
        <v>60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61</v>
      </c>
      <c r="D14" s="36" t="s">
        <v>62</v>
      </c>
      <c r="E14" s="37" t="s">
        <v>58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59</v>
      </c>
      <c r="O14" s="38" t="s">
        <v>60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63</v>
      </c>
      <c r="D15" s="36" t="s">
        <v>64</v>
      </c>
      <c r="E15" s="37" t="s">
        <v>65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66</v>
      </c>
      <c r="O15" s="38" t="s">
        <v>60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52</v>
      </c>
      <c r="AF15" s="19"/>
    </row>
    <row r="16" spans="2:32" ht="81" hidden="1">
      <c r="B16" s="19"/>
      <c r="C16" s="36" t="s">
        <v>67</v>
      </c>
      <c r="D16" s="36" t="s">
        <v>68</v>
      </c>
      <c r="E16" s="37" t="s">
        <v>69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66</v>
      </c>
      <c r="O16" s="38" t="s">
        <v>60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70</v>
      </c>
      <c r="D17" s="36" t="s">
        <v>71</v>
      </c>
      <c r="E17" s="37" t="s">
        <v>58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72</v>
      </c>
      <c r="O17" s="38" t="s">
        <v>73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52</v>
      </c>
      <c r="AF17" s="19"/>
    </row>
    <row r="18" spans="2:32" ht="60.75" hidden="1">
      <c r="B18" s="19"/>
      <c r="C18" s="36" t="s">
        <v>74</v>
      </c>
      <c r="D18" s="36" t="s">
        <v>75</v>
      </c>
      <c r="E18" s="37" t="s">
        <v>76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77</v>
      </c>
      <c r="O18" s="38" t="s">
        <v>78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52</v>
      </c>
      <c r="AF18" s="19"/>
    </row>
    <row r="19" spans="2:32" ht="60.75" hidden="1">
      <c r="B19" s="19"/>
      <c r="C19" s="36" t="s">
        <v>79</v>
      </c>
      <c r="D19" s="36" t="s">
        <v>80</v>
      </c>
      <c r="E19" s="37" t="s">
        <v>81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82</v>
      </c>
      <c r="O19" s="38" t="s">
        <v>83</v>
      </c>
      <c r="P19" s="40" t="s">
        <v>51</v>
      </c>
      <c r="Q19" s="40" t="s">
        <v>45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45</v>
      </c>
      <c r="AB19" s="34"/>
      <c r="AC19" s="41"/>
      <c r="AD19" s="41"/>
      <c r="AE19" s="42" t="s">
        <v>52</v>
      </c>
      <c r="AF19" s="19"/>
    </row>
    <row r="20" spans="2:32" ht="60.75" hidden="1">
      <c r="B20" s="19"/>
      <c r="C20" s="36" t="s">
        <v>84</v>
      </c>
      <c r="D20" s="36" t="s">
        <v>85</v>
      </c>
      <c r="E20" s="37" t="s">
        <v>86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87</v>
      </c>
      <c r="O20" s="38" t="s">
        <v>78</v>
      </c>
      <c r="P20" s="40" t="s">
        <v>51</v>
      </c>
      <c r="Q20" s="40" t="s">
        <v>45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45</v>
      </c>
      <c r="AB20" s="34"/>
      <c r="AC20" s="41"/>
      <c r="AD20" s="41"/>
      <c r="AE20" s="42" t="s">
        <v>52</v>
      </c>
      <c r="AF20" s="19"/>
    </row>
    <row r="21" spans="2:32" ht="60.75" hidden="1">
      <c r="B21" s="19"/>
      <c r="C21" s="36" t="s">
        <v>88</v>
      </c>
      <c r="D21" s="36" t="s">
        <v>89</v>
      </c>
      <c r="E21" s="37" t="s">
        <v>90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87</v>
      </c>
      <c r="O21" s="38" t="s">
        <v>60</v>
      </c>
      <c r="P21" s="40" t="s">
        <v>51</v>
      </c>
      <c r="Q21" s="40" t="s">
        <v>45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45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91</v>
      </c>
      <c r="D22" s="36" t="s">
        <v>92</v>
      </c>
      <c r="E22" s="37" t="s">
        <v>93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87</v>
      </c>
      <c r="O22" s="38" t="s">
        <v>60</v>
      </c>
      <c r="P22" s="40" t="s">
        <v>51</v>
      </c>
      <c r="Q22" s="40" t="s">
        <v>45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45</v>
      </c>
      <c r="AB22" s="34"/>
      <c r="AC22" s="41"/>
      <c r="AD22" s="41"/>
      <c r="AE22" s="42" t="s">
        <v>52</v>
      </c>
      <c r="AF22" s="19"/>
    </row>
    <row r="23" spans="2:32" ht="60.75" hidden="1">
      <c r="B23" s="19"/>
      <c r="C23" s="36" t="s">
        <v>94</v>
      </c>
      <c r="D23" s="36" t="s">
        <v>95</v>
      </c>
      <c r="E23" s="37" t="s">
        <v>96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87</v>
      </c>
      <c r="O23" s="38" t="s">
        <v>78</v>
      </c>
      <c r="P23" s="40" t="s">
        <v>51</v>
      </c>
      <c r="Q23" s="40" t="s">
        <v>45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45</v>
      </c>
      <c r="AB23" s="34"/>
      <c r="AC23" s="41"/>
      <c r="AD23" s="41"/>
      <c r="AE23" s="42" t="s">
        <v>52</v>
      </c>
      <c r="AF23" s="19"/>
    </row>
    <row r="24" spans="2:32" ht="60.75" hidden="1">
      <c r="B24" s="19"/>
      <c r="C24" s="36" t="s">
        <v>97</v>
      </c>
      <c r="D24" s="36" t="s">
        <v>98</v>
      </c>
      <c r="E24" s="37" t="s">
        <v>99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100</v>
      </c>
      <c r="O24" s="38" t="s">
        <v>60</v>
      </c>
      <c r="P24" s="40" t="s">
        <v>51</v>
      </c>
      <c r="Q24" s="40" t="s">
        <v>45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45</v>
      </c>
      <c r="AB24" s="34"/>
      <c r="AC24" s="41"/>
      <c r="AD24" s="41"/>
      <c r="AE24" s="42" t="s">
        <v>52</v>
      </c>
      <c r="AF24" s="19"/>
    </row>
    <row r="25" spans="2:32" ht="60.75" hidden="1">
      <c r="B25" s="19"/>
      <c r="C25" s="36" t="s">
        <v>101</v>
      </c>
      <c r="D25" s="36" t="s">
        <v>102</v>
      </c>
      <c r="E25" s="37" t="s">
        <v>103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87</v>
      </c>
      <c r="O25" s="38" t="s">
        <v>73</v>
      </c>
      <c r="P25" s="40" t="s">
        <v>51</v>
      </c>
      <c r="Q25" s="40" t="s">
        <v>45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45</v>
      </c>
      <c r="AB25" s="34"/>
      <c r="AC25" s="41"/>
      <c r="AD25" s="41"/>
      <c r="AE25" s="42" t="s">
        <v>52</v>
      </c>
      <c r="AF25" s="19"/>
    </row>
    <row r="26" spans="2:32" ht="60.75" hidden="1">
      <c r="B26" s="19"/>
      <c r="C26" s="36" t="s">
        <v>104</v>
      </c>
      <c r="D26" s="36" t="s">
        <v>105</v>
      </c>
      <c r="E26" s="37" t="s">
        <v>106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87</v>
      </c>
      <c r="O26" s="38" t="s">
        <v>78</v>
      </c>
      <c r="P26" s="40" t="s">
        <v>51</v>
      </c>
      <c r="Q26" s="40" t="s">
        <v>45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45</v>
      </c>
      <c r="AB26" s="34"/>
      <c r="AC26" s="41"/>
      <c r="AD26" s="41"/>
      <c r="AE26" s="42" t="s">
        <v>52</v>
      </c>
      <c r="AF26" s="19"/>
    </row>
    <row r="27" spans="2:32" ht="60.75" hidden="1">
      <c r="B27" s="19"/>
      <c r="C27" s="36" t="s">
        <v>107</v>
      </c>
      <c r="D27" s="36" t="s">
        <v>108</v>
      </c>
      <c r="E27" s="37" t="s">
        <v>109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87</v>
      </c>
      <c r="O27" s="38" t="s">
        <v>78</v>
      </c>
      <c r="P27" s="40" t="s">
        <v>51</v>
      </c>
      <c r="Q27" s="40" t="s">
        <v>45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45</v>
      </c>
      <c r="AB27" s="34"/>
      <c r="AC27" s="41"/>
      <c r="AD27" s="41"/>
      <c r="AE27" s="42" t="s">
        <v>52</v>
      </c>
      <c r="AF27" s="19"/>
    </row>
    <row r="28" spans="2:32" ht="60.75" hidden="1">
      <c r="B28" s="19"/>
      <c r="C28" s="36" t="s">
        <v>110</v>
      </c>
      <c r="D28" s="36" t="s">
        <v>111</v>
      </c>
      <c r="E28" s="37" t="s">
        <v>112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100</v>
      </c>
      <c r="O28" s="38" t="s">
        <v>50</v>
      </c>
      <c r="P28" s="40" t="s">
        <v>51</v>
      </c>
      <c r="Q28" s="40" t="s">
        <v>45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45</v>
      </c>
      <c r="AB28" s="34"/>
      <c r="AC28" s="41"/>
      <c r="AD28" s="41"/>
      <c r="AE28" s="42" t="s">
        <v>52</v>
      </c>
      <c r="AF28" s="19"/>
    </row>
    <row r="29" spans="2:32" ht="60.75" hidden="1">
      <c r="B29" s="19"/>
      <c r="C29" s="36" t="s">
        <v>113</v>
      </c>
      <c r="D29" s="36" t="s">
        <v>114</v>
      </c>
      <c r="E29" s="37" t="s">
        <v>115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100</v>
      </c>
      <c r="O29" s="38" t="s">
        <v>60</v>
      </c>
      <c r="P29" s="40" t="s">
        <v>51</v>
      </c>
      <c r="Q29" s="40" t="s">
        <v>45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45</v>
      </c>
      <c r="AB29" s="34"/>
      <c r="AC29" s="41"/>
      <c r="AD29" s="41"/>
      <c r="AE29" s="42" t="s">
        <v>52</v>
      </c>
      <c r="AF29" s="19"/>
    </row>
    <row r="30" spans="2:32" ht="60.75" hidden="1">
      <c r="B30" s="19"/>
      <c r="C30" s="36" t="s">
        <v>116</v>
      </c>
      <c r="D30" s="36" t="s">
        <v>117</v>
      </c>
      <c r="E30" s="37" t="s">
        <v>118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100</v>
      </c>
      <c r="O30" s="38" t="s">
        <v>60</v>
      </c>
      <c r="P30" s="40" t="s">
        <v>51</v>
      </c>
      <c r="Q30" s="40" t="s">
        <v>45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45</v>
      </c>
      <c r="AB30" s="34"/>
      <c r="AC30" s="41"/>
      <c r="AD30" s="41"/>
      <c r="AE30" s="42" t="s">
        <v>52</v>
      </c>
      <c r="AF30" s="19"/>
    </row>
    <row r="31" spans="2:32" ht="60.75" hidden="1">
      <c r="B31" s="19"/>
      <c r="C31" s="36" t="s">
        <v>119</v>
      </c>
      <c r="D31" s="36" t="s">
        <v>120</v>
      </c>
      <c r="E31" s="37" t="s">
        <v>121</v>
      </c>
      <c r="F31" s="37" t="s">
        <v>5</v>
      </c>
      <c r="G31" s="37" t="s">
        <v>43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100</v>
      </c>
      <c r="O31" s="38" t="s">
        <v>60</v>
      </c>
      <c r="P31" s="40" t="s">
        <v>51</v>
      </c>
      <c r="Q31" s="40" t="s">
        <v>45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45</v>
      </c>
      <c r="AB31" s="34"/>
      <c r="AC31" s="41"/>
      <c r="AD31" s="41"/>
      <c r="AE31" s="42" t="s">
        <v>52</v>
      </c>
      <c r="AF31" s="19"/>
    </row>
    <row r="32" spans="2:32" ht="60.75" hidden="1">
      <c r="B32" s="19"/>
      <c r="C32" s="36" t="s">
        <v>122</v>
      </c>
      <c r="D32" s="36" t="s">
        <v>123</v>
      </c>
      <c r="E32" s="37" t="s">
        <v>124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100</v>
      </c>
      <c r="O32" s="38" t="s">
        <v>73</v>
      </c>
      <c r="P32" s="40" t="s">
        <v>51</v>
      </c>
      <c r="Q32" s="40" t="s">
        <v>45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45</v>
      </c>
      <c r="AB32" s="34"/>
      <c r="AC32" s="41"/>
      <c r="AD32" s="41"/>
      <c r="AE32" s="42" t="s">
        <v>52</v>
      </c>
      <c r="AF32" s="19"/>
    </row>
    <row r="33" spans="2:32" ht="60.75" hidden="1">
      <c r="B33" s="19"/>
      <c r="C33" s="36" t="s">
        <v>125</v>
      </c>
      <c r="D33" s="36" t="s">
        <v>126</v>
      </c>
      <c r="E33" s="37" t="s">
        <v>127</v>
      </c>
      <c r="F33" s="37" t="s">
        <v>5</v>
      </c>
      <c r="G33" s="37" t="s">
        <v>43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100</v>
      </c>
      <c r="O33" s="38" t="s">
        <v>73</v>
      </c>
      <c r="P33" s="40" t="s">
        <v>51</v>
      </c>
      <c r="Q33" s="40" t="s">
        <v>45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45</v>
      </c>
      <c r="AB33" s="34"/>
      <c r="AC33" s="41"/>
      <c r="AD33" s="41"/>
      <c r="AE33" s="42" t="s">
        <v>52</v>
      </c>
      <c r="AF33" s="19"/>
    </row>
    <row r="34" spans="2:32" ht="60.75" hidden="1">
      <c r="B34" s="19"/>
      <c r="C34" s="36" t="s">
        <v>128</v>
      </c>
      <c r="D34" s="36" t="s">
        <v>129</v>
      </c>
      <c r="E34" s="37" t="s">
        <v>130</v>
      </c>
      <c r="F34" s="37" t="s">
        <v>5</v>
      </c>
      <c r="G34" s="37" t="s">
        <v>43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100</v>
      </c>
      <c r="O34" s="38" t="s">
        <v>60</v>
      </c>
      <c r="P34" s="40" t="s">
        <v>51</v>
      </c>
      <c r="Q34" s="40" t="s">
        <v>45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45</v>
      </c>
      <c r="AB34" s="34"/>
      <c r="AC34" s="41"/>
      <c r="AD34" s="41"/>
      <c r="AE34" s="42" t="s">
        <v>52</v>
      </c>
      <c r="AF34" s="19"/>
    </row>
    <row r="35" spans="2:32" ht="60.75" hidden="1">
      <c r="B35" s="19"/>
      <c r="C35" s="36" t="s">
        <v>131</v>
      </c>
      <c r="D35" s="36" t="s">
        <v>132</v>
      </c>
      <c r="E35" s="37" t="s">
        <v>133</v>
      </c>
      <c r="F35" s="37" t="s">
        <v>5</v>
      </c>
      <c r="G35" s="37" t="s">
        <v>43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100</v>
      </c>
      <c r="O35" s="38" t="s">
        <v>78</v>
      </c>
      <c r="P35" s="40" t="s">
        <v>51</v>
      </c>
      <c r="Q35" s="40" t="s">
        <v>45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45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134</v>
      </c>
      <c r="D36" s="36" t="s">
        <v>135</v>
      </c>
      <c r="E36" s="37" t="s">
        <v>136</v>
      </c>
      <c r="F36" s="37" t="s">
        <v>5</v>
      </c>
      <c r="G36" s="37" t="s">
        <v>43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100</v>
      </c>
      <c r="O36" s="38" t="s">
        <v>83</v>
      </c>
      <c r="P36" s="40" t="s">
        <v>51</v>
      </c>
      <c r="Q36" s="40" t="s">
        <v>45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45</v>
      </c>
      <c r="AB36" s="34"/>
      <c r="AC36" s="41"/>
      <c r="AD36" s="41"/>
      <c r="AE36" s="42" t="s">
        <v>52</v>
      </c>
      <c r="AF36" s="19"/>
    </row>
    <row r="37" spans="2:32" ht="60.75" hidden="1">
      <c r="B37" s="19"/>
      <c r="C37" s="36" t="s">
        <v>137</v>
      </c>
      <c r="D37" s="36" t="s">
        <v>138</v>
      </c>
      <c r="E37" s="37" t="s">
        <v>139</v>
      </c>
      <c r="F37" s="37" t="s">
        <v>5</v>
      </c>
      <c r="G37" s="37" t="s">
        <v>43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100</v>
      </c>
      <c r="O37" s="38" t="s">
        <v>73</v>
      </c>
      <c r="P37" s="40" t="s">
        <v>51</v>
      </c>
      <c r="Q37" s="40" t="s">
        <v>45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45</v>
      </c>
      <c r="AB37" s="34"/>
      <c r="AC37" s="41"/>
      <c r="AD37" s="41"/>
      <c r="AE37" s="42" t="s">
        <v>52</v>
      </c>
      <c r="AF37" s="19"/>
    </row>
    <row r="38" spans="2:32" ht="60.75" hidden="1">
      <c r="B38" s="19"/>
      <c r="C38" s="36" t="s">
        <v>140</v>
      </c>
      <c r="D38" s="36" t="s">
        <v>141</v>
      </c>
      <c r="E38" s="37" t="s">
        <v>58</v>
      </c>
      <c r="F38" s="37" t="s">
        <v>5</v>
      </c>
      <c r="G38" s="37" t="s">
        <v>43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72</v>
      </c>
      <c r="O38" s="38" t="s">
        <v>78</v>
      </c>
      <c r="P38" s="40" t="s">
        <v>51</v>
      </c>
      <c r="Q38" s="40" t="s">
        <v>45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45</v>
      </c>
      <c r="AB38" s="34"/>
      <c r="AC38" s="41"/>
      <c r="AD38" s="41"/>
      <c r="AE38" s="42" t="s">
        <v>52</v>
      </c>
      <c r="AF38" s="19"/>
    </row>
    <row r="39" spans="2:32" ht="60.75" hidden="1">
      <c r="B39" s="19"/>
      <c r="C39" s="36" t="s">
        <v>142</v>
      </c>
      <c r="D39" s="36" t="s">
        <v>143</v>
      </c>
      <c r="E39" s="37" t="s">
        <v>58</v>
      </c>
      <c r="F39" s="37" t="s">
        <v>5</v>
      </c>
      <c r="G39" s="37" t="s">
        <v>43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59</v>
      </c>
      <c r="O39" s="38" t="s">
        <v>60</v>
      </c>
      <c r="P39" s="40" t="s">
        <v>51</v>
      </c>
      <c r="Q39" s="40" t="s">
        <v>45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45</v>
      </c>
      <c r="AB39" s="34"/>
      <c r="AC39" s="41"/>
      <c r="AD39" s="41"/>
      <c r="AE39" s="42" t="s">
        <v>52</v>
      </c>
      <c r="AF39" s="19"/>
    </row>
    <row r="40" spans="2:32" ht="60.75" hidden="1">
      <c r="B40" s="19"/>
      <c r="C40" s="36" t="s">
        <v>144</v>
      </c>
      <c r="D40" s="36" t="s">
        <v>145</v>
      </c>
      <c r="E40" s="37" t="s">
        <v>58</v>
      </c>
      <c r="F40" s="37" t="s">
        <v>5</v>
      </c>
      <c r="G40" s="37" t="s">
        <v>43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59</v>
      </c>
      <c r="O40" s="38" t="s">
        <v>83</v>
      </c>
      <c r="P40" s="40" t="s">
        <v>51</v>
      </c>
      <c r="Q40" s="40" t="s">
        <v>45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45</v>
      </c>
      <c r="AB40" s="34"/>
      <c r="AC40" s="41"/>
      <c r="AD40" s="41"/>
      <c r="AE40" s="42" t="s">
        <v>52</v>
      </c>
      <c r="AF40" s="19"/>
    </row>
    <row r="41" spans="2:32" ht="60.75" hidden="1">
      <c r="B41" s="19"/>
      <c r="C41" s="36" t="s">
        <v>146</v>
      </c>
      <c r="D41" s="36" t="s">
        <v>147</v>
      </c>
      <c r="E41" s="37" t="s">
        <v>58</v>
      </c>
      <c r="F41" s="37" t="s">
        <v>5</v>
      </c>
      <c r="G41" s="37" t="s">
        <v>43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59</v>
      </c>
      <c r="O41" s="38" t="s">
        <v>78</v>
      </c>
      <c r="P41" s="40" t="s">
        <v>51</v>
      </c>
      <c r="Q41" s="40" t="s">
        <v>45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45</v>
      </c>
      <c r="AB41" s="34"/>
      <c r="AC41" s="41"/>
      <c r="AD41" s="41"/>
      <c r="AE41" s="42" t="s">
        <v>52</v>
      </c>
      <c r="AF41" s="19"/>
    </row>
    <row r="42" spans="2:32" ht="81" hidden="1">
      <c r="B42" s="19"/>
      <c r="C42" s="36" t="s">
        <v>148</v>
      </c>
      <c r="D42" s="36" t="s">
        <v>149</v>
      </c>
      <c r="E42" s="37" t="s">
        <v>58</v>
      </c>
      <c r="F42" s="37" t="s">
        <v>5</v>
      </c>
      <c r="G42" s="37" t="s">
        <v>43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150</v>
      </c>
      <c r="O42" s="38" t="s">
        <v>151</v>
      </c>
      <c r="P42" s="40" t="s">
        <v>51</v>
      </c>
      <c r="Q42" s="40" t="s">
        <v>152</v>
      </c>
      <c r="R42" s="38">
        <v>1127162.92</v>
      </c>
      <c r="S42" s="38">
        <v>1127162.92</v>
      </c>
      <c r="T42" s="38">
        <v>1127162.92</v>
      </c>
      <c r="U42" s="38">
        <v>1127162.92</v>
      </c>
      <c r="V42" s="38">
        <v>1112995.43</v>
      </c>
      <c r="W42" s="38">
        <v>1112995.43</v>
      </c>
      <c r="X42" s="38">
        <v>1112995.43</v>
      </c>
      <c r="Y42" s="41">
        <f t="shared" si="0"/>
        <v>98.743084096485362</v>
      </c>
      <c r="Z42" s="40">
        <v>0</v>
      </c>
      <c r="AA42" s="40" t="s">
        <v>153</v>
      </c>
      <c r="AB42" s="34">
        <v>0</v>
      </c>
      <c r="AC42" s="41">
        <v>0</v>
      </c>
      <c r="AD42" s="41">
        <v>100</v>
      </c>
      <c r="AE42" s="42" t="s">
        <v>154</v>
      </c>
      <c r="AF42" s="19"/>
    </row>
    <row r="43" spans="2:32" ht="60.75" hidden="1">
      <c r="B43" s="19"/>
      <c r="C43" s="36" t="s">
        <v>155</v>
      </c>
      <c r="D43" s="36" t="s">
        <v>156</v>
      </c>
      <c r="E43" s="37" t="s">
        <v>58</v>
      </c>
      <c r="F43" s="37" t="s">
        <v>5</v>
      </c>
      <c r="G43" s="37" t="s">
        <v>43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157</v>
      </c>
      <c r="O43" s="38" t="s">
        <v>73</v>
      </c>
      <c r="P43" s="40" t="s">
        <v>51</v>
      </c>
      <c r="Q43" s="40" t="s">
        <v>152</v>
      </c>
      <c r="R43" s="38">
        <v>2892632</v>
      </c>
      <c r="S43" s="38">
        <v>2892632</v>
      </c>
      <c r="T43" s="38">
        <v>2892632</v>
      </c>
      <c r="U43" s="38">
        <v>2892632</v>
      </c>
      <c r="V43" s="38">
        <v>2892632</v>
      </c>
      <c r="W43" s="38">
        <v>2892632</v>
      </c>
      <c r="X43" s="38">
        <v>2892632</v>
      </c>
      <c r="Y43" s="41">
        <f t="shared" ref="Y43:Y74" si="1">IF(ISERROR(W43/S43),0,((W43/S43)*100))</f>
        <v>100</v>
      </c>
      <c r="Z43" s="40">
        <v>0</v>
      </c>
      <c r="AA43" s="40" t="s">
        <v>158</v>
      </c>
      <c r="AB43" s="34">
        <v>0</v>
      </c>
      <c r="AC43" s="41">
        <v>0</v>
      </c>
      <c r="AD43" s="41">
        <v>100</v>
      </c>
      <c r="AE43" s="42" t="s">
        <v>154</v>
      </c>
      <c r="AF43" s="19"/>
    </row>
    <row r="44" spans="2:32" ht="81" hidden="1">
      <c r="B44" s="19"/>
      <c r="C44" s="36" t="s">
        <v>159</v>
      </c>
      <c r="D44" s="36" t="s">
        <v>160</v>
      </c>
      <c r="E44" s="37" t="s">
        <v>58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157</v>
      </c>
      <c r="O44" s="38" t="s">
        <v>73</v>
      </c>
      <c r="P44" s="40" t="s">
        <v>51</v>
      </c>
      <c r="Q44" s="40" t="s">
        <v>152</v>
      </c>
      <c r="R44" s="38">
        <v>2196717</v>
      </c>
      <c r="S44" s="38">
        <v>2196717</v>
      </c>
      <c r="T44" s="38">
        <v>2196717</v>
      </c>
      <c r="U44" s="38">
        <v>2196717</v>
      </c>
      <c r="V44" s="38">
        <v>2196717</v>
      </c>
      <c r="W44" s="38">
        <v>2196717</v>
      </c>
      <c r="X44" s="38">
        <v>2196717</v>
      </c>
      <c r="Y44" s="41">
        <f t="shared" si="1"/>
        <v>100</v>
      </c>
      <c r="Z44" s="40">
        <v>0</v>
      </c>
      <c r="AA44" s="40" t="s">
        <v>158</v>
      </c>
      <c r="AB44" s="34">
        <v>0</v>
      </c>
      <c r="AC44" s="41">
        <v>0</v>
      </c>
      <c r="AD44" s="41">
        <v>100</v>
      </c>
      <c r="AE44" s="42" t="s">
        <v>154</v>
      </c>
      <c r="AF44" s="19"/>
    </row>
    <row r="45" spans="2:32" ht="67.5" hidden="1">
      <c r="B45" s="19"/>
      <c r="C45" s="36" t="s">
        <v>161</v>
      </c>
      <c r="D45" s="36" t="s">
        <v>162</v>
      </c>
      <c r="E45" s="37" t="s">
        <v>58</v>
      </c>
      <c r="F45" s="37" t="s">
        <v>5</v>
      </c>
      <c r="G45" s="37" t="s">
        <v>43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157</v>
      </c>
      <c r="O45" s="38" t="s">
        <v>73</v>
      </c>
      <c r="P45" s="40" t="s">
        <v>51</v>
      </c>
      <c r="Q45" s="40" t="s">
        <v>152</v>
      </c>
      <c r="R45" s="38">
        <v>1350719</v>
      </c>
      <c r="S45" s="38">
        <v>1350719</v>
      </c>
      <c r="T45" s="38">
        <v>1350719</v>
      </c>
      <c r="U45" s="38">
        <v>1350719</v>
      </c>
      <c r="V45" s="38">
        <v>1350719</v>
      </c>
      <c r="W45" s="38">
        <v>1350719</v>
      </c>
      <c r="X45" s="38">
        <v>1350719</v>
      </c>
      <c r="Y45" s="41">
        <f t="shared" si="1"/>
        <v>100</v>
      </c>
      <c r="Z45" s="40">
        <v>0</v>
      </c>
      <c r="AA45" s="40" t="s">
        <v>158</v>
      </c>
      <c r="AB45" s="34">
        <v>0</v>
      </c>
      <c r="AC45" s="41">
        <v>0</v>
      </c>
      <c r="AD45" s="41">
        <v>100</v>
      </c>
      <c r="AE45" s="42" t="s">
        <v>154</v>
      </c>
      <c r="AF45" s="19"/>
    </row>
    <row r="46" spans="2:32" ht="60.75" hidden="1">
      <c r="B46" s="19"/>
      <c r="C46" s="36" t="s">
        <v>163</v>
      </c>
      <c r="D46" s="36" t="s">
        <v>164</v>
      </c>
      <c r="E46" s="37" t="s">
        <v>58</v>
      </c>
      <c r="F46" s="37" t="s">
        <v>5</v>
      </c>
      <c r="G46" s="37" t="s">
        <v>43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45</v>
      </c>
      <c r="M46" s="38" t="s">
        <v>48</v>
      </c>
      <c r="N46" s="38" t="s">
        <v>157</v>
      </c>
      <c r="O46" s="38" t="s">
        <v>73</v>
      </c>
      <c r="P46" s="40" t="s">
        <v>51</v>
      </c>
      <c r="Q46" s="40" t="s">
        <v>152</v>
      </c>
      <c r="R46" s="38">
        <v>866150</v>
      </c>
      <c r="S46" s="38">
        <v>866150</v>
      </c>
      <c r="T46" s="38">
        <v>866150</v>
      </c>
      <c r="U46" s="38">
        <v>866150</v>
      </c>
      <c r="V46" s="38">
        <v>866150</v>
      </c>
      <c r="W46" s="38">
        <v>866150</v>
      </c>
      <c r="X46" s="38">
        <v>866150</v>
      </c>
      <c r="Y46" s="41">
        <f t="shared" si="1"/>
        <v>100</v>
      </c>
      <c r="Z46" s="40">
        <v>0</v>
      </c>
      <c r="AA46" s="40" t="s">
        <v>158</v>
      </c>
      <c r="AB46" s="34">
        <v>0</v>
      </c>
      <c r="AC46" s="41">
        <v>0</v>
      </c>
      <c r="AD46" s="41">
        <v>100</v>
      </c>
      <c r="AE46" s="42" t="s">
        <v>154</v>
      </c>
      <c r="AF46" s="19"/>
    </row>
    <row r="47" spans="2:32" ht="60.75" hidden="1">
      <c r="B47" s="19"/>
      <c r="C47" s="36" t="s">
        <v>165</v>
      </c>
      <c r="D47" s="36" t="s">
        <v>166</v>
      </c>
      <c r="E47" s="37" t="s">
        <v>58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45</v>
      </c>
      <c r="M47" s="38" t="s">
        <v>48</v>
      </c>
      <c r="N47" s="38" t="s">
        <v>157</v>
      </c>
      <c r="O47" s="38" t="s">
        <v>73</v>
      </c>
      <c r="P47" s="40" t="s">
        <v>51</v>
      </c>
      <c r="Q47" s="40" t="s">
        <v>152</v>
      </c>
      <c r="R47" s="38">
        <v>7606809</v>
      </c>
      <c r="S47" s="38">
        <v>7606809</v>
      </c>
      <c r="T47" s="38">
        <v>7606809</v>
      </c>
      <c r="U47" s="38">
        <v>7606809</v>
      </c>
      <c r="V47" s="38">
        <v>7606809</v>
      </c>
      <c r="W47" s="38">
        <v>7606809</v>
      </c>
      <c r="X47" s="38">
        <v>7606809</v>
      </c>
      <c r="Y47" s="41">
        <f t="shared" si="1"/>
        <v>100</v>
      </c>
      <c r="Z47" s="40">
        <v>0</v>
      </c>
      <c r="AA47" s="40" t="s">
        <v>158</v>
      </c>
      <c r="AB47" s="34">
        <v>0</v>
      </c>
      <c r="AC47" s="41">
        <v>0</v>
      </c>
      <c r="AD47" s="41">
        <v>100</v>
      </c>
      <c r="AE47" s="42" t="s">
        <v>154</v>
      </c>
      <c r="AF47" s="19"/>
    </row>
    <row r="48" spans="2:32" ht="60.75" hidden="1">
      <c r="B48" s="19"/>
      <c r="C48" s="36" t="s">
        <v>167</v>
      </c>
      <c r="D48" s="36" t="s">
        <v>168</v>
      </c>
      <c r="E48" s="37" t="s">
        <v>58</v>
      </c>
      <c r="F48" s="37" t="s">
        <v>5</v>
      </c>
      <c r="G48" s="37" t="s">
        <v>43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45</v>
      </c>
      <c r="M48" s="38" t="s">
        <v>48</v>
      </c>
      <c r="N48" s="38" t="s">
        <v>157</v>
      </c>
      <c r="O48" s="38" t="s">
        <v>73</v>
      </c>
      <c r="P48" s="40" t="s">
        <v>51</v>
      </c>
      <c r="Q48" s="40" t="s">
        <v>152</v>
      </c>
      <c r="R48" s="38">
        <v>2705687</v>
      </c>
      <c r="S48" s="38">
        <v>2705687</v>
      </c>
      <c r="T48" s="38">
        <v>2705687</v>
      </c>
      <c r="U48" s="38">
        <v>2705687</v>
      </c>
      <c r="V48" s="38">
        <v>2705687</v>
      </c>
      <c r="W48" s="38">
        <v>2705687</v>
      </c>
      <c r="X48" s="38">
        <v>2705687</v>
      </c>
      <c r="Y48" s="41">
        <f t="shared" si="1"/>
        <v>100</v>
      </c>
      <c r="Z48" s="40">
        <v>0</v>
      </c>
      <c r="AA48" s="40" t="s">
        <v>169</v>
      </c>
      <c r="AB48" s="34">
        <v>0</v>
      </c>
      <c r="AC48" s="41">
        <v>0</v>
      </c>
      <c r="AD48" s="41">
        <v>100</v>
      </c>
      <c r="AE48" s="42" t="s">
        <v>154</v>
      </c>
      <c r="AF48" s="19"/>
    </row>
    <row r="49" spans="2:32" ht="60.75" hidden="1">
      <c r="B49" s="19"/>
      <c r="C49" s="36" t="s">
        <v>170</v>
      </c>
      <c r="D49" s="36" t="s">
        <v>171</v>
      </c>
      <c r="E49" s="37" t="s">
        <v>58</v>
      </c>
      <c r="F49" s="37" t="s">
        <v>5</v>
      </c>
      <c r="G49" s="37" t="s">
        <v>43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172</v>
      </c>
      <c r="O49" s="38" t="s">
        <v>73</v>
      </c>
      <c r="P49" s="40" t="s">
        <v>51</v>
      </c>
      <c r="Q49" s="40" t="s">
        <v>152</v>
      </c>
      <c r="R49" s="38">
        <v>163810</v>
      </c>
      <c r="S49" s="38">
        <v>163810</v>
      </c>
      <c r="T49" s="38">
        <v>163810</v>
      </c>
      <c r="U49" s="38">
        <v>163810</v>
      </c>
      <c r="V49" s="38">
        <v>163810</v>
      </c>
      <c r="W49" s="38">
        <v>163810</v>
      </c>
      <c r="X49" s="38">
        <v>163810</v>
      </c>
      <c r="Y49" s="41">
        <f t="shared" si="1"/>
        <v>100</v>
      </c>
      <c r="Z49" s="40">
        <v>0</v>
      </c>
      <c r="AA49" s="40" t="s">
        <v>158</v>
      </c>
      <c r="AB49" s="34">
        <v>0</v>
      </c>
      <c r="AC49" s="41">
        <v>0</v>
      </c>
      <c r="AD49" s="41">
        <v>100</v>
      </c>
      <c r="AE49" s="42" t="s">
        <v>154</v>
      </c>
      <c r="AF49" s="19"/>
    </row>
    <row r="50" spans="2:32" ht="60.75" hidden="1">
      <c r="B50" s="19"/>
      <c r="C50" s="36" t="s">
        <v>173</v>
      </c>
      <c r="D50" s="36" t="s">
        <v>174</v>
      </c>
      <c r="E50" s="37" t="s">
        <v>58</v>
      </c>
      <c r="F50" s="37" t="s">
        <v>5</v>
      </c>
      <c r="G50" s="37" t="s">
        <v>43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45</v>
      </c>
      <c r="M50" s="38" t="s">
        <v>48</v>
      </c>
      <c r="N50" s="38" t="s">
        <v>157</v>
      </c>
      <c r="O50" s="38" t="s">
        <v>73</v>
      </c>
      <c r="P50" s="40" t="s">
        <v>51</v>
      </c>
      <c r="Q50" s="40" t="s">
        <v>152</v>
      </c>
      <c r="R50" s="38">
        <v>8298400</v>
      </c>
      <c r="S50" s="38">
        <v>8298400</v>
      </c>
      <c r="T50" s="38">
        <v>8298400</v>
      </c>
      <c r="U50" s="38">
        <v>8298400</v>
      </c>
      <c r="V50" s="38">
        <v>8298400</v>
      </c>
      <c r="W50" s="38">
        <v>8298400</v>
      </c>
      <c r="X50" s="38">
        <v>8298400</v>
      </c>
      <c r="Y50" s="41">
        <f t="shared" si="1"/>
        <v>100</v>
      </c>
      <c r="Z50" s="40">
        <v>0</v>
      </c>
      <c r="AA50" s="40" t="s">
        <v>158</v>
      </c>
      <c r="AB50" s="34">
        <v>0</v>
      </c>
      <c r="AC50" s="41">
        <v>0</v>
      </c>
      <c r="AD50" s="41">
        <v>100</v>
      </c>
      <c r="AE50" s="42" t="s">
        <v>154</v>
      </c>
      <c r="AF50" s="19"/>
    </row>
    <row r="51" spans="2:32" ht="60.75" hidden="1">
      <c r="B51" s="19"/>
      <c r="C51" s="36" t="s">
        <v>175</v>
      </c>
      <c r="D51" s="36" t="s">
        <v>176</v>
      </c>
      <c r="E51" s="37" t="s">
        <v>58</v>
      </c>
      <c r="F51" s="37" t="s">
        <v>5</v>
      </c>
      <c r="G51" s="37" t="s">
        <v>43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157</v>
      </c>
      <c r="O51" s="38" t="s">
        <v>73</v>
      </c>
      <c r="P51" s="40" t="s">
        <v>51</v>
      </c>
      <c r="Q51" s="40" t="s">
        <v>152</v>
      </c>
      <c r="R51" s="38">
        <v>6527200</v>
      </c>
      <c r="S51" s="38">
        <v>6527200</v>
      </c>
      <c r="T51" s="38">
        <v>6527200</v>
      </c>
      <c r="U51" s="38">
        <v>6527200</v>
      </c>
      <c r="V51" s="38">
        <v>6527200</v>
      </c>
      <c r="W51" s="38">
        <v>6527200</v>
      </c>
      <c r="X51" s="38">
        <v>6527200</v>
      </c>
      <c r="Y51" s="41">
        <f t="shared" si="1"/>
        <v>100</v>
      </c>
      <c r="Z51" s="40">
        <v>0</v>
      </c>
      <c r="AA51" s="40" t="s">
        <v>158</v>
      </c>
      <c r="AB51" s="34">
        <v>0</v>
      </c>
      <c r="AC51" s="41">
        <v>0</v>
      </c>
      <c r="AD51" s="41">
        <v>100</v>
      </c>
      <c r="AE51" s="42" t="s">
        <v>154</v>
      </c>
      <c r="AF51" s="19"/>
    </row>
    <row r="52" spans="2:32" ht="60.75" hidden="1">
      <c r="B52" s="19"/>
      <c r="C52" s="36" t="s">
        <v>177</v>
      </c>
      <c r="D52" s="36" t="s">
        <v>178</v>
      </c>
      <c r="E52" s="37" t="s">
        <v>58</v>
      </c>
      <c r="F52" s="37" t="s">
        <v>5</v>
      </c>
      <c r="G52" s="37" t="s">
        <v>43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45</v>
      </c>
      <c r="M52" s="38" t="s">
        <v>48</v>
      </c>
      <c r="N52" s="38" t="s">
        <v>179</v>
      </c>
      <c r="O52" s="38" t="s">
        <v>73</v>
      </c>
      <c r="P52" s="40" t="s">
        <v>51</v>
      </c>
      <c r="Q52" s="40" t="s">
        <v>45</v>
      </c>
      <c r="R52" s="38"/>
      <c r="S52" s="38"/>
      <c r="T52" s="38"/>
      <c r="U52" s="38"/>
      <c r="V52" s="38"/>
      <c r="W52" s="38"/>
      <c r="X52" s="38"/>
      <c r="Y52" s="41">
        <f t="shared" si="1"/>
        <v>0</v>
      </c>
      <c r="Z52" s="40"/>
      <c r="AA52" s="40" t="s">
        <v>45</v>
      </c>
      <c r="AB52" s="34"/>
      <c r="AC52" s="41"/>
      <c r="AD52" s="41"/>
      <c r="AE52" s="42" t="s">
        <v>52</v>
      </c>
      <c r="AF52" s="19"/>
    </row>
    <row r="53" spans="2:32" ht="60.75" hidden="1">
      <c r="B53" s="19"/>
      <c r="C53" s="36" t="s">
        <v>180</v>
      </c>
      <c r="D53" s="36" t="s">
        <v>181</v>
      </c>
      <c r="E53" s="37" t="s">
        <v>58</v>
      </c>
      <c r="F53" s="37" t="s">
        <v>5</v>
      </c>
      <c r="G53" s="37" t="s">
        <v>43</v>
      </c>
      <c r="H53" s="38" t="s">
        <v>44</v>
      </c>
      <c r="I53" s="38" t="s">
        <v>45</v>
      </c>
      <c r="J53" s="39" t="s">
        <v>46</v>
      </c>
      <c r="K53" s="38" t="s">
        <v>47</v>
      </c>
      <c r="L53" s="40" t="s">
        <v>45</v>
      </c>
      <c r="M53" s="38" t="s">
        <v>48</v>
      </c>
      <c r="N53" s="38" t="s">
        <v>157</v>
      </c>
      <c r="O53" s="38" t="s">
        <v>73</v>
      </c>
      <c r="P53" s="40" t="s">
        <v>51</v>
      </c>
      <c r="Q53" s="40" t="s">
        <v>152</v>
      </c>
      <c r="R53" s="38">
        <v>14297449</v>
      </c>
      <c r="S53" s="38">
        <v>14297449</v>
      </c>
      <c r="T53" s="38">
        <v>14297449</v>
      </c>
      <c r="U53" s="38">
        <v>14297449</v>
      </c>
      <c r="V53" s="38">
        <v>14297449</v>
      </c>
      <c r="W53" s="38">
        <v>14297449</v>
      </c>
      <c r="X53" s="38">
        <v>14297449</v>
      </c>
      <c r="Y53" s="41">
        <f t="shared" si="1"/>
        <v>100</v>
      </c>
      <c r="Z53" s="40">
        <v>0</v>
      </c>
      <c r="AA53" s="40" t="s">
        <v>158</v>
      </c>
      <c r="AB53" s="34">
        <v>0</v>
      </c>
      <c r="AC53" s="41">
        <v>0</v>
      </c>
      <c r="AD53" s="41">
        <v>100</v>
      </c>
      <c r="AE53" s="42" t="s">
        <v>154</v>
      </c>
      <c r="AF53" s="19"/>
    </row>
    <row r="54" spans="2:32" ht="60.75" hidden="1">
      <c r="B54" s="19"/>
      <c r="C54" s="36" t="s">
        <v>182</v>
      </c>
      <c r="D54" s="36" t="s">
        <v>183</v>
      </c>
      <c r="E54" s="37" t="s">
        <v>58</v>
      </c>
      <c r="F54" s="37" t="s">
        <v>5</v>
      </c>
      <c r="G54" s="37" t="s">
        <v>43</v>
      </c>
      <c r="H54" s="38" t="s">
        <v>44</v>
      </c>
      <c r="I54" s="38" t="s">
        <v>45</v>
      </c>
      <c r="J54" s="39" t="s">
        <v>46</v>
      </c>
      <c r="K54" s="38" t="s">
        <v>47</v>
      </c>
      <c r="L54" s="40" t="s">
        <v>45</v>
      </c>
      <c r="M54" s="38" t="s">
        <v>48</v>
      </c>
      <c r="N54" s="38" t="s">
        <v>157</v>
      </c>
      <c r="O54" s="38" t="s">
        <v>73</v>
      </c>
      <c r="P54" s="40" t="s">
        <v>51</v>
      </c>
      <c r="Q54" s="40" t="s">
        <v>152</v>
      </c>
      <c r="R54" s="38">
        <v>3035013</v>
      </c>
      <c r="S54" s="38">
        <v>3035013</v>
      </c>
      <c r="T54" s="38">
        <v>3035013</v>
      </c>
      <c r="U54" s="38">
        <v>3035013</v>
      </c>
      <c r="V54" s="38">
        <v>3035013</v>
      </c>
      <c r="W54" s="38">
        <v>3035013</v>
      </c>
      <c r="X54" s="38">
        <v>3035013</v>
      </c>
      <c r="Y54" s="41">
        <f t="shared" si="1"/>
        <v>100</v>
      </c>
      <c r="Z54" s="40">
        <v>0</v>
      </c>
      <c r="AA54" s="40" t="s">
        <v>158</v>
      </c>
      <c r="AB54" s="34">
        <v>0</v>
      </c>
      <c r="AC54" s="41">
        <v>0</v>
      </c>
      <c r="AD54" s="41">
        <v>100</v>
      </c>
      <c r="AE54" s="42" t="s">
        <v>154</v>
      </c>
      <c r="AF54" s="19"/>
    </row>
    <row r="55" spans="2:32" ht="67.5">
      <c r="B55" s="19"/>
      <c r="C55" s="36" t="s">
        <v>184</v>
      </c>
      <c r="D55" s="36" t="s">
        <v>185</v>
      </c>
      <c r="E55" s="37" t="s">
        <v>186</v>
      </c>
      <c r="F55" s="37" t="s">
        <v>5</v>
      </c>
      <c r="G55" s="37" t="s">
        <v>43</v>
      </c>
      <c r="H55" s="38" t="s">
        <v>44</v>
      </c>
      <c r="I55" s="38" t="s">
        <v>45</v>
      </c>
      <c r="J55" s="56" t="s">
        <v>46</v>
      </c>
      <c r="K55" s="38" t="s">
        <v>47</v>
      </c>
      <c r="L55" s="40" t="s">
        <v>45</v>
      </c>
      <c r="M55" s="38" t="s">
        <v>48</v>
      </c>
      <c r="N55" s="38" t="s">
        <v>187</v>
      </c>
      <c r="O55" s="38" t="s">
        <v>73</v>
      </c>
      <c r="P55" s="40" t="s">
        <v>51</v>
      </c>
      <c r="Q55" s="40" t="s">
        <v>188</v>
      </c>
      <c r="R55" s="38">
        <v>898616.38</v>
      </c>
      <c r="S55" s="38">
        <v>898616.38</v>
      </c>
      <c r="T55" s="38">
        <v>898616.38</v>
      </c>
      <c r="U55" s="38">
        <v>898616.38</v>
      </c>
      <c r="V55" s="38">
        <v>875962.19</v>
      </c>
      <c r="W55" s="38">
        <v>875962.19</v>
      </c>
      <c r="X55" s="38">
        <v>875962.19</v>
      </c>
      <c r="Y55" s="41">
        <f t="shared" si="1"/>
        <v>97.478992092265216</v>
      </c>
      <c r="Z55" s="40">
        <v>0</v>
      </c>
      <c r="AA55" s="40" t="s">
        <v>158</v>
      </c>
      <c r="AB55" s="34">
        <v>140</v>
      </c>
      <c r="AC55" s="41">
        <v>100</v>
      </c>
      <c r="AD55" s="41">
        <v>100</v>
      </c>
      <c r="AE55" s="42" t="s">
        <v>189</v>
      </c>
      <c r="AF55" s="19"/>
    </row>
    <row r="56" spans="2:32" ht="60.75" hidden="1">
      <c r="B56" s="19"/>
      <c r="C56" s="36" t="s">
        <v>190</v>
      </c>
      <c r="D56" s="36" t="s">
        <v>191</v>
      </c>
      <c r="E56" s="37" t="s">
        <v>192</v>
      </c>
      <c r="F56" s="37" t="s">
        <v>5</v>
      </c>
      <c r="G56" s="37" t="s">
        <v>43</v>
      </c>
      <c r="H56" s="38" t="s">
        <v>44</v>
      </c>
      <c r="I56" s="38" t="s">
        <v>45</v>
      </c>
      <c r="J56" s="56" t="s">
        <v>46</v>
      </c>
      <c r="K56" s="38" t="s">
        <v>47</v>
      </c>
      <c r="L56" s="40" t="s">
        <v>45</v>
      </c>
      <c r="M56" s="38" t="s">
        <v>48</v>
      </c>
      <c r="N56" s="38" t="s">
        <v>150</v>
      </c>
      <c r="O56" s="38" t="s">
        <v>151</v>
      </c>
      <c r="P56" s="40" t="s">
        <v>51</v>
      </c>
      <c r="Q56" s="40" t="s">
        <v>188</v>
      </c>
      <c r="R56" s="38">
        <v>4564692.8499999996</v>
      </c>
      <c r="S56" s="38">
        <v>3950549.4</v>
      </c>
      <c r="T56" s="38">
        <v>3950549.4</v>
      </c>
      <c r="U56" s="38">
        <v>3950549.4</v>
      </c>
      <c r="V56" s="38">
        <v>3947759.59</v>
      </c>
      <c r="W56" s="38">
        <v>3947759.59</v>
      </c>
      <c r="X56" s="38">
        <v>3947759.59</v>
      </c>
      <c r="Y56" s="41">
        <f t="shared" si="1"/>
        <v>99.929381720932284</v>
      </c>
      <c r="Z56" s="40">
        <v>0</v>
      </c>
      <c r="AA56" s="40" t="s">
        <v>193</v>
      </c>
      <c r="AB56" s="34">
        <v>0</v>
      </c>
      <c r="AC56" s="41">
        <v>0</v>
      </c>
      <c r="AD56" s="41">
        <v>100</v>
      </c>
      <c r="AE56" s="42" t="s">
        <v>194</v>
      </c>
      <c r="AF56" s="19"/>
    </row>
    <row r="57" spans="2:32" ht="81" hidden="1">
      <c r="B57" s="19"/>
      <c r="C57" s="36" t="s">
        <v>195</v>
      </c>
      <c r="D57" s="36" t="s">
        <v>196</v>
      </c>
      <c r="E57" s="37" t="s">
        <v>197</v>
      </c>
      <c r="F57" s="37" t="s">
        <v>5</v>
      </c>
      <c r="G57" s="37" t="s">
        <v>43</v>
      </c>
      <c r="H57" s="38" t="s">
        <v>44</v>
      </c>
      <c r="I57" s="38" t="s">
        <v>45</v>
      </c>
      <c r="J57" s="56" t="s">
        <v>46</v>
      </c>
      <c r="K57" s="38" t="s">
        <v>47</v>
      </c>
      <c r="L57" s="40" t="s">
        <v>45</v>
      </c>
      <c r="M57" s="38" t="s">
        <v>48</v>
      </c>
      <c r="N57" s="38" t="s">
        <v>150</v>
      </c>
      <c r="O57" s="38" t="s">
        <v>151</v>
      </c>
      <c r="P57" s="40" t="s">
        <v>51</v>
      </c>
      <c r="Q57" s="40" t="s">
        <v>188</v>
      </c>
      <c r="R57" s="38">
        <v>10281670.65</v>
      </c>
      <c r="S57" s="38">
        <v>11716880.130000001</v>
      </c>
      <c r="T57" s="38">
        <v>11716880.130000001</v>
      </c>
      <c r="U57" s="38">
        <v>11716880.130000001</v>
      </c>
      <c r="V57" s="38">
        <v>11657075.83</v>
      </c>
      <c r="W57" s="38">
        <v>11657075.83</v>
      </c>
      <c r="X57" s="38">
        <v>11657075.83</v>
      </c>
      <c r="Y57" s="41">
        <f t="shared" si="1"/>
        <v>99.489588530936004</v>
      </c>
      <c r="Z57" s="40">
        <v>0</v>
      </c>
      <c r="AA57" s="40" t="s">
        <v>153</v>
      </c>
      <c r="AB57" s="34">
        <v>0</v>
      </c>
      <c r="AC57" s="41">
        <v>0</v>
      </c>
      <c r="AD57" s="41">
        <v>100</v>
      </c>
      <c r="AE57" s="42" t="s">
        <v>194</v>
      </c>
      <c r="AF57" s="19"/>
    </row>
    <row r="58" spans="2:32" ht="67.5" hidden="1">
      <c r="B58" s="19"/>
      <c r="C58" s="36" t="s">
        <v>198</v>
      </c>
      <c r="D58" s="36" t="s">
        <v>199</v>
      </c>
      <c r="E58" s="37" t="s">
        <v>200</v>
      </c>
      <c r="F58" s="37" t="s">
        <v>5</v>
      </c>
      <c r="G58" s="37" t="s">
        <v>43</v>
      </c>
      <c r="H58" s="38" t="s">
        <v>44</v>
      </c>
      <c r="I58" s="38" t="s">
        <v>45</v>
      </c>
      <c r="J58" s="56" t="s">
        <v>46</v>
      </c>
      <c r="K58" s="38" t="s">
        <v>47</v>
      </c>
      <c r="L58" s="40" t="s">
        <v>45</v>
      </c>
      <c r="M58" s="38" t="s">
        <v>48</v>
      </c>
      <c r="N58" s="38" t="s">
        <v>150</v>
      </c>
      <c r="O58" s="38" t="s">
        <v>151</v>
      </c>
      <c r="P58" s="40" t="s">
        <v>51</v>
      </c>
      <c r="Q58" s="40" t="s">
        <v>188</v>
      </c>
      <c r="R58" s="38">
        <v>5153636.5</v>
      </c>
      <c r="S58" s="38">
        <v>4332570.47</v>
      </c>
      <c r="T58" s="38">
        <v>4332570.47</v>
      </c>
      <c r="U58" s="38">
        <v>4332570.47</v>
      </c>
      <c r="V58" s="38">
        <v>4332568.92</v>
      </c>
      <c r="W58" s="38">
        <v>4332568.92</v>
      </c>
      <c r="X58" s="38">
        <v>4332568.92</v>
      </c>
      <c r="Y58" s="41">
        <f t="shared" si="1"/>
        <v>99.999964224471114</v>
      </c>
      <c r="Z58" s="40">
        <v>0</v>
      </c>
      <c r="AA58" s="40" t="s">
        <v>153</v>
      </c>
      <c r="AB58" s="34">
        <v>0</v>
      </c>
      <c r="AC58" s="41">
        <v>0</v>
      </c>
      <c r="AD58" s="41">
        <v>100</v>
      </c>
      <c r="AE58" s="42" t="s">
        <v>194</v>
      </c>
      <c r="AF58" s="19"/>
    </row>
    <row r="59" spans="2:32" ht="60.75" hidden="1">
      <c r="B59" s="19"/>
      <c r="C59" s="36" t="s">
        <v>201</v>
      </c>
      <c r="D59" s="36" t="s">
        <v>202</v>
      </c>
      <c r="E59" s="37" t="s">
        <v>203</v>
      </c>
      <c r="F59" s="37" t="s">
        <v>5</v>
      </c>
      <c r="G59" s="37" t="s">
        <v>43</v>
      </c>
      <c r="H59" s="38" t="s">
        <v>44</v>
      </c>
      <c r="I59" s="38" t="s">
        <v>45</v>
      </c>
      <c r="J59" s="56" t="s">
        <v>46</v>
      </c>
      <c r="K59" s="38" t="s">
        <v>47</v>
      </c>
      <c r="L59" s="40" t="s">
        <v>45</v>
      </c>
      <c r="M59" s="38" t="s">
        <v>48</v>
      </c>
      <c r="N59" s="38" t="s">
        <v>204</v>
      </c>
      <c r="O59" s="38" t="s">
        <v>205</v>
      </c>
      <c r="P59" s="40" t="s">
        <v>51</v>
      </c>
      <c r="Q59" s="40" t="s">
        <v>206</v>
      </c>
      <c r="R59" s="38">
        <v>8053056.5899999999</v>
      </c>
      <c r="S59" s="38">
        <v>7971190.6200000001</v>
      </c>
      <c r="T59" s="38">
        <v>7971190.6200000001</v>
      </c>
      <c r="U59" s="38">
        <v>7971190.6200000001</v>
      </c>
      <c r="V59" s="38">
        <v>7971190.6200000001</v>
      </c>
      <c r="W59" s="38">
        <v>7971190.6200000001</v>
      </c>
      <c r="X59" s="38">
        <v>7971190.6200000001</v>
      </c>
      <c r="Y59" s="41">
        <f t="shared" si="1"/>
        <v>100</v>
      </c>
      <c r="Z59" s="40">
        <v>0</v>
      </c>
      <c r="AA59" s="40" t="s">
        <v>207</v>
      </c>
      <c r="AB59" s="34">
        <v>0</v>
      </c>
      <c r="AC59" s="41">
        <v>0</v>
      </c>
      <c r="AD59" s="41">
        <v>100</v>
      </c>
      <c r="AE59" s="42" t="s">
        <v>154</v>
      </c>
      <c r="AF59" s="19"/>
    </row>
    <row r="60" spans="2:32" ht="60.75" hidden="1">
      <c r="B60" s="19"/>
      <c r="C60" s="36" t="s">
        <v>208</v>
      </c>
      <c r="D60" s="36" t="s">
        <v>209</v>
      </c>
      <c r="E60" s="37" t="s">
        <v>203</v>
      </c>
      <c r="F60" s="37" t="s">
        <v>5</v>
      </c>
      <c r="G60" s="37" t="s">
        <v>43</v>
      </c>
      <c r="H60" s="38" t="s">
        <v>44</v>
      </c>
      <c r="I60" s="38" t="s">
        <v>45</v>
      </c>
      <c r="J60" s="56" t="s">
        <v>46</v>
      </c>
      <c r="K60" s="38" t="s">
        <v>47</v>
      </c>
      <c r="L60" s="40" t="s">
        <v>45</v>
      </c>
      <c r="M60" s="38" t="s">
        <v>48</v>
      </c>
      <c r="N60" s="38" t="s">
        <v>204</v>
      </c>
      <c r="O60" s="38" t="s">
        <v>205</v>
      </c>
      <c r="P60" s="40" t="s">
        <v>51</v>
      </c>
      <c r="Q60" s="40" t="s">
        <v>188</v>
      </c>
      <c r="R60" s="38">
        <v>746420.97</v>
      </c>
      <c r="S60" s="38">
        <v>614604.52</v>
      </c>
      <c r="T60" s="38">
        <v>614604.52</v>
      </c>
      <c r="U60" s="38">
        <v>614604.52</v>
      </c>
      <c r="V60" s="38">
        <v>614604.52</v>
      </c>
      <c r="W60" s="38">
        <v>614604.52</v>
      </c>
      <c r="X60" s="38">
        <v>614604.52</v>
      </c>
      <c r="Y60" s="41">
        <f t="shared" si="1"/>
        <v>100</v>
      </c>
      <c r="Z60" s="40">
        <v>0</v>
      </c>
      <c r="AA60" s="40" t="s">
        <v>169</v>
      </c>
      <c r="AB60" s="34">
        <v>0</v>
      </c>
      <c r="AC60" s="41">
        <v>0</v>
      </c>
      <c r="AD60" s="41">
        <v>100</v>
      </c>
      <c r="AE60" s="42" t="s">
        <v>210</v>
      </c>
      <c r="AF60" s="19"/>
    </row>
    <row r="61" spans="2:32" ht="60.75" hidden="1">
      <c r="B61" s="19"/>
      <c r="C61" s="36" t="s">
        <v>211</v>
      </c>
      <c r="D61" s="36" t="s">
        <v>212</v>
      </c>
      <c r="E61" s="37" t="s">
        <v>203</v>
      </c>
      <c r="F61" s="37" t="s">
        <v>5</v>
      </c>
      <c r="G61" s="37" t="s">
        <v>43</v>
      </c>
      <c r="H61" s="38" t="s">
        <v>44</v>
      </c>
      <c r="I61" s="38" t="s">
        <v>45</v>
      </c>
      <c r="J61" s="56" t="s">
        <v>46</v>
      </c>
      <c r="K61" s="38" t="s">
        <v>47</v>
      </c>
      <c r="L61" s="40" t="s">
        <v>45</v>
      </c>
      <c r="M61" s="38" t="s">
        <v>48</v>
      </c>
      <c r="N61" s="38" t="s">
        <v>204</v>
      </c>
      <c r="O61" s="38" t="s">
        <v>205</v>
      </c>
      <c r="P61" s="40" t="s">
        <v>51</v>
      </c>
      <c r="Q61" s="40" t="s">
        <v>188</v>
      </c>
      <c r="R61" s="38">
        <v>951745.35</v>
      </c>
      <c r="S61" s="38">
        <v>936114.18</v>
      </c>
      <c r="T61" s="38">
        <v>936114.18</v>
      </c>
      <c r="U61" s="38">
        <v>936114.18</v>
      </c>
      <c r="V61" s="38">
        <v>936114.18</v>
      </c>
      <c r="W61" s="38">
        <v>936114.18</v>
      </c>
      <c r="X61" s="38">
        <v>936114.18</v>
      </c>
      <c r="Y61" s="41">
        <f t="shared" si="1"/>
        <v>100</v>
      </c>
      <c r="Z61" s="40">
        <v>0</v>
      </c>
      <c r="AA61" s="40" t="s">
        <v>169</v>
      </c>
      <c r="AB61" s="34">
        <v>0</v>
      </c>
      <c r="AC61" s="41">
        <v>0</v>
      </c>
      <c r="AD61" s="41">
        <v>100</v>
      </c>
      <c r="AE61" s="42" t="s">
        <v>154</v>
      </c>
      <c r="AF61" s="19"/>
    </row>
    <row r="62" spans="2:32" ht="67.5" hidden="1">
      <c r="B62" s="19"/>
      <c r="C62" s="36" t="s">
        <v>213</v>
      </c>
      <c r="D62" s="36" t="s">
        <v>214</v>
      </c>
      <c r="E62" s="37" t="s">
        <v>203</v>
      </c>
      <c r="F62" s="37" t="s">
        <v>5</v>
      </c>
      <c r="G62" s="37" t="s">
        <v>43</v>
      </c>
      <c r="H62" s="38" t="s">
        <v>44</v>
      </c>
      <c r="I62" s="38" t="s">
        <v>45</v>
      </c>
      <c r="J62" s="56" t="s">
        <v>46</v>
      </c>
      <c r="K62" s="38" t="s">
        <v>47</v>
      </c>
      <c r="L62" s="40" t="s">
        <v>45</v>
      </c>
      <c r="M62" s="38" t="s">
        <v>48</v>
      </c>
      <c r="N62" s="38" t="s">
        <v>204</v>
      </c>
      <c r="O62" s="38" t="s">
        <v>205</v>
      </c>
      <c r="P62" s="40" t="s">
        <v>51</v>
      </c>
      <c r="Q62" s="40" t="s">
        <v>188</v>
      </c>
      <c r="R62" s="38">
        <v>483955.77</v>
      </c>
      <c r="S62" s="38">
        <v>485955.77</v>
      </c>
      <c r="T62" s="38">
        <v>485955.77</v>
      </c>
      <c r="U62" s="38">
        <v>485955.77</v>
      </c>
      <c r="V62" s="38">
        <v>485955.77</v>
      </c>
      <c r="W62" s="38">
        <v>485955.77</v>
      </c>
      <c r="X62" s="38">
        <v>485955.77</v>
      </c>
      <c r="Y62" s="41">
        <f t="shared" si="1"/>
        <v>100</v>
      </c>
      <c r="Z62" s="40">
        <v>0</v>
      </c>
      <c r="AA62" s="40" t="s">
        <v>169</v>
      </c>
      <c r="AB62" s="34">
        <v>0</v>
      </c>
      <c r="AC62" s="41">
        <v>0</v>
      </c>
      <c r="AD62" s="41">
        <v>100</v>
      </c>
      <c r="AE62" s="42" t="s">
        <v>215</v>
      </c>
      <c r="AF62" s="19"/>
    </row>
    <row r="63" spans="2:32" ht="67.5" hidden="1">
      <c r="B63" s="19"/>
      <c r="C63" s="36" t="s">
        <v>216</v>
      </c>
      <c r="D63" s="36" t="s">
        <v>217</v>
      </c>
      <c r="E63" s="37" t="s">
        <v>203</v>
      </c>
      <c r="F63" s="37" t="s">
        <v>5</v>
      </c>
      <c r="G63" s="37" t="s">
        <v>43</v>
      </c>
      <c r="H63" s="38" t="s">
        <v>44</v>
      </c>
      <c r="I63" s="38" t="s">
        <v>45</v>
      </c>
      <c r="J63" s="56" t="s">
        <v>46</v>
      </c>
      <c r="K63" s="38" t="s">
        <v>47</v>
      </c>
      <c r="L63" s="40" t="s">
        <v>45</v>
      </c>
      <c r="M63" s="38" t="s">
        <v>48</v>
      </c>
      <c r="N63" s="38" t="s">
        <v>204</v>
      </c>
      <c r="O63" s="38" t="s">
        <v>205</v>
      </c>
      <c r="P63" s="40" t="s">
        <v>51</v>
      </c>
      <c r="Q63" s="40" t="s">
        <v>188</v>
      </c>
      <c r="R63" s="38">
        <v>194283.08</v>
      </c>
      <c r="S63" s="38">
        <v>194283.08</v>
      </c>
      <c r="T63" s="38">
        <v>194283.08</v>
      </c>
      <c r="U63" s="38">
        <v>194283.08</v>
      </c>
      <c r="V63" s="38">
        <v>194283.08</v>
      </c>
      <c r="W63" s="38">
        <v>194283.08</v>
      </c>
      <c r="X63" s="38">
        <v>194283.08</v>
      </c>
      <c r="Y63" s="41">
        <f t="shared" si="1"/>
        <v>100</v>
      </c>
      <c r="Z63" s="40">
        <v>0</v>
      </c>
      <c r="AA63" s="40" t="s">
        <v>169</v>
      </c>
      <c r="AB63" s="34">
        <v>0</v>
      </c>
      <c r="AC63" s="41">
        <v>0</v>
      </c>
      <c r="AD63" s="41">
        <v>100</v>
      </c>
      <c r="AE63" s="42" t="s">
        <v>215</v>
      </c>
      <c r="AF63" s="19"/>
    </row>
    <row r="64" spans="2:32" ht="67.5" hidden="1">
      <c r="B64" s="19"/>
      <c r="C64" s="36" t="s">
        <v>218</v>
      </c>
      <c r="D64" s="36" t="s">
        <v>219</v>
      </c>
      <c r="E64" s="37" t="s">
        <v>203</v>
      </c>
      <c r="F64" s="37" t="s">
        <v>5</v>
      </c>
      <c r="G64" s="37" t="s">
        <v>43</v>
      </c>
      <c r="H64" s="38" t="s">
        <v>44</v>
      </c>
      <c r="I64" s="38" t="s">
        <v>45</v>
      </c>
      <c r="J64" s="56" t="s">
        <v>46</v>
      </c>
      <c r="K64" s="38" t="s">
        <v>47</v>
      </c>
      <c r="L64" s="40" t="s">
        <v>45</v>
      </c>
      <c r="M64" s="38" t="s">
        <v>48</v>
      </c>
      <c r="N64" s="38" t="s">
        <v>204</v>
      </c>
      <c r="O64" s="38" t="s">
        <v>205</v>
      </c>
      <c r="P64" s="40" t="s">
        <v>51</v>
      </c>
      <c r="Q64" s="40" t="s">
        <v>188</v>
      </c>
      <c r="R64" s="38">
        <v>349999.99</v>
      </c>
      <c r="S64" s="38">
        <v>349946.42</v>
      </c>
      <c r="T64" s="38">
        <v>349946.42</v>
      </c>
      <c r="U64" s="38">
        <v>349946.42</v>
      </c>
      <c r="V64" s="38">
        <v>349946.42</v>
      </c>
      <c r="W64" s="38">
        <v>349946.42</v>
      </c>
      <c r="X64" s="38">
        <v>349946.42</v>
      </c>
      <c r="Y64" s="41">
        <f t="shared" si="1"/>
        <v>100</v>
      </c>
      <c r="Z64" s="40">
        <v>0</v>
      </c>
      <c r="AA64" s="40" t="s">
        <v>158</v>
      </c>
      <c r="AB64" s="34">
        <v>0</v>
      </c>
      <c r="AC64" s="41">
        <v>0</v>
      </c>
      <c r="AD64" s="41">
        <v>100</v>
      </c>
      <c r="AE64" s="42" t="s">
        <v>154</v>
      </c>
      <c r="AF64" s="19"/>
    </row>
    <row r="65" spans="2:32" ht="67.5" hidden="1">
      <c r="B65" s="19"/>
      <c r="C65" s="36" t="s">
        <v>220</v>
      </c>
      <c r="D65" s="36" t="s">
        <v>221</v>
      </c>
      <c r="E65" s="37" t="s">
        <v>203</v>
      </c>
      <c r="F65" s="37" t="s">
        <v>5</v>
      </c>
      <c r="G65" s="37" t="s">
        <v>43</v>
      </c>
      <c r="H65" s="38" t="s">
        <v>44</v>
      </c>
      <c r="I65" s="38" t="s">
        <v>45</v>
      </c>
      <c r="J65" s="56" t="s">
        <v>46</v>
      </c>
      <c r="K65" s="38" t="s">
        <v>47</v>
      </c>
      <c r="L65" s="40" t="s">
        <v>45</v>
      </c>
      <c r="M65" s="38" t="s">
        <v>48</v>
      </c>
      <c r="N65" s="38" t="s">
        <v>204</v>
      </c>
      <c r="O65" s="38" t="s">
        <v>205</v>
      </c>
      <c r="P65" s="40" t="s">
        <v>51</v>
      </c>
      <c r="Q65" s="40" t="s">
        <v>188</v>
      </c>
      <c r="R65" s="38">
        <v>2177372.7999999998</v>
      </c>
      <c r="S65" s="38">
        <v>2171888.2400000002</v>
      </c>
      <c r="T65" s="38">
        <v>2171888.2400000002</v>
      </c>
      <c r="U65" s="38">
        <v>2171888.2400000002</v>
      </c>
      <c r="V65" s="38">
        <v>2171486.7200000002</v>
      </c>
      <c r="W65" s="38">
        <v>2171486.7200000002</v>
      </c>
      <c r="X65" s="38">
        <v>2171486.7200000002</v>
      </c>
      <c r="Y65" s="41">
        <f t="shared" si="1"/>
        <v>99.981512860901162</v>
      </c>
      <c r="Z65" s="40">
        <v>0</v>
      </c>
      <c r="AA65" s="40" t="s">
        <v>169</v>
      </c>
      <c r="AB65" s="34">
        <v>0</v>
      </c>
      <c r="AC65" s="41">
        <v>0</v>
      </c>
      <c r="AD65" s="41">
        <v>100</v>
      </c>
      <c r="AE65" s="42" t="s">
        <v>215</v>
      </c>
      <c r="AF65" s="19"/>
    </row>
    <row r="66" spans="2:32" ht="67.5" hidden="1">
      <c r="B66" s="19"/>
      <c r="C66" s="36" t="s">
        <v>222</v>
      </c>
      <c r="D66" s="36" t="s">
        <v>223</v>
      </c>
      <c r="E66" s="37" t="s">
        <v>203</v>
      </c>
      <c r="F66" s="37" t="s">
        <v>5</v>
      </c>
      <c r="G66" s="37" t="s">
        <v>43</v>
      </c>
      <c r="H66" s="38" t="s">
        <v>44</v>
      </c>
      <c r="I66" s="38" t="s">
        <v>45</v>
      </c>
      <c r="J66" s="56" t="s">
        <v>46</v>
      </c>
      <c r="K66" s="38" t="s">
        <v>47</v>
      </c>
      <c r="L66" s="40" t="s">
        <v>45</v>
      </c>
      <c r="M66" s="38" t="s">
        <v>48</v>
      </c>
      <c r="N66" s="38" t="s">
        <v>204</v>
      </c>
      <c r="O66" s="38" t="s">
        <v>205</v>
      </c>
      <c r="P66" s="40" t="s">
        <v>51</v>
      </c>
      <c r="Q66" s="40" t="s">
        <v>188</v>
      </c>
      <c r="R66" s="38">
        <v>626226.23</v>
      </c>
      <c r="S66" s="38">
        <v>625173.74</v>
      </c>
      <c r="T66" s="38">
        <v>625173.74</v>
      </c>
      <c r="U66" s="38">
        <v>625173.74</v>
      </c>
      <c r="V66" s="38">
        <v>625173.74</v>
      </c>
      <c r="W66" s="38">
        <v>625173.74</v>
      </c>
      <c r="X66" s="38">
        <v>625173.74</v>
      </c>
      <c r="Y66" s="41">
        <f t="shared" si="1"/>
        <v>100</v>
      </c>
      <c r="Z66" s="40">
        <v>0</v>
      </c>
      <c r="AA66" s="40" t="s">
        <v>169</v>
      </c>
      <c r="AB66" s="34">
        <v>0</v>
      </c>
      <c r="AC66" s="41">
        <v>0</v>
      </c>
      <c r="AD66" s="41">
        <v>100</v>
      </c>
      <c r="AE66" s="42" t="s">
        <v>215</v>
      </c>
      <c r="AF66" s="19"/>
    </row>
    <row r="67" spans="2:32" ht="60.75" hidden="1">
      <c r="B67" s="19"/>
      <c r="C67" s="36" t="s">
        <v>224</v>
      </c>
      <c r="D67" s="36" t="s">
        <v>225</v>
      </c>
      <c r="E67" s="37" t="s">
        <v>76</v>
      </c>
      <c r="F67" s="37" t="s">
        <v>5</v>
      </c>
      <c r="G67" s="37" t="s">
        <v>43</v>
      </c>
      <c r="H67" s="38" t="s">
        <v>44</v>
      </c>
      <c r="I67" s="38" t="s">
        <v>45</v>
      </c>
      <c r="J67" s="56" t="s">
        <v>46</v>
      </c>
      <c r="K67" s="38" t="s">
        <v>47</v>
      </c>
      <c r="L67" s="40" t="s">
        <v>45</v>
      </c>
      <c r="M67" s="38" t="s">
        <v>48</v>
      </c>
      <c r="N67" s="38" t="s">
        <v>226</v>
      </c>
      <c r="O67" s="38" t="s">
        <v>78</v>
      </c>
      <c r="P67" s="40" t="s">
        <v>51</v>
      </c>
      <c r="Q67" s="40" t="s">
        <v>45</v>
      </c>
      <c r="R67" s="38"/>
      <c r="S67" s="38"/>
      <c r="T67" s="38"/>
      <c r="U67" s="38"/>
      <c r="V67" s="38"/>
      <c r="W67" s="38"/>
      <c r="X67" s="38"/>
      <c r="Y67" s="41">
        <f t="shared" si="1"/>
        <v>0</v>
      </c>
      <c r="Z67" s="40"/>
      <c r="AA67" s="40" t="s">
        <v>45</v>
      </c>
      <c r="AB67" s="34"/>
      <c r="AC67" s="41"/>
      <c r="AD67" s="41"/>
      <c r="AE67" s="42" t="s">
        <v>52</v>
      </c>
      <c r="AF67" s="19"/>
    </row>
    <row r="68" spans="2:32" ht="94.5" hidden="1">
      <c r="B68" s="19"/>
      <c r="C68" s="36" t="s">
        <v>227</v>
      </c>
      <c r="D68" s="36" t="s">
        <v>228</v>
      </c>
      <c r="E68" s="37" t="s">
        <v>203</v>
      </c>
      <c r="F68" s="37" t="s">
        <v>5</v>
      </c>
      <c r="G68" s="37" t="s">
        <v>43</v>
      </c>
      <c r="H68" s="38" t="s">
        <v>44</v>
      </c>
      <c r="I68" s="38" t="s">
        <v>45</v>
      </c>
      <c r="J68" s="56" t="s">
        <v>46</v>
      </c>
      <c r="K68" s="38" t="s">
        <v>47</v>
      </c>
      <c r="L68" s="40" t="s">
        <v>45</v>
      </c>
      <c r="M68" s="38" t="s">
        <v>48</v>
      </c>
      <c r="N68" s="38" t="s">
        <v>204</v>
      </c>
      <c r="O68" s="38" t="s">
        <v>205</v>
      </c>
      <c r="P68" s="40" t="s">
        <v>51</v>
      </c>
      <c r="Q68" s="40" t="s">
        <v>188</v>
      </c>
      <c r="R68" s="38">
        <v>512263</v>
      </c>
      <c r="S68" s="38">
        <v>512263</v>
      </c>
      <c r="T68" s="38">
        <v>512263</v>
      </c>
      <c r="U68" s="38">
        <v>512263</v>
      </c>
      <c r="V68" s="38">
        <v>512263</v>
      </c>
      <c r="W68" s="38">
        <v>512263</v>
      </c>
      <c r="X68" s="38">
        <v>512263</v>
      </c>
      <c r="Y68" s="41">
        <f t="shared" si="1"/>
        <v>100</v>
      </c>
      <c r="Z68" s="40">
        <v>0</v>
      </c>
      <c r="AA68" s="40" t="s">
        <v>169</v>
      </c>
      <c r="AB68" s="34">
        <v>0</v>
      </c>
      <c r="AC68" s="41">
        <v>0</v>
      </c>
      <c r="AD68" s="41">
        <v>100</v>
      </c>
      <c r="AE68" s="42" t="s">
        <v>210</v>
      </c>
      <c r="AF68" s="19"/>
    </row>
    <row r="69" spans="2:32" ht="94.5" hidden="1">
      <c r="B69" s="19"/>
      <c r="C69" s="36" t="s">
        <v>229</v>
      </c>
      <c r="D69" s="36" t="s">
        <v>230</v>
      </c>
      <c r="E69" s="37" t="s">
        <v>203</v>
      </c>
      <c r="F69" s="37" t="s">
        <v>5</v>
      </c>
      <c r="G69" s="37" t="s">
        <v>43</v>
      </c>
      <c r="H69" s="38" t="s">
        <v>44</v>
      </c>
      <c r="I69" s="38" t="s">
        <v>45</v>
      </c>
      <c r="J69" s="56" t="s">
        <v>46</v>
      </c>
      <c r="K69" s="38" t="s">
        <v>47</v>
      </c>
      <c r="L69" s="40" t="s">
        <v>45</v>
      </c>
      <c r="M69" s="38" t="s">
        <v>48</v>
      </c>
      <c r="N69" s="38" t="s">
        <v>204</v>
      </c>
      <c r="O69" s="38" t="s">
        <v>205</v>
      </c>
      <c r="P69" s="40" t="s">
        <v>51</v>
      </c>
      <c r="Q69" s="40" t="s">
        <v>188</v>
      </c>
      <c r="R69" s="38">
        <v>462810.42</v>
      </c>
      <c r="S69" s="38">
        <v>446735.91</v>
      </c>
      <c r="T69" s="38">
        <v>446735.91</v>
      </c>
      <c r="U69" s="38">
        <v>446735.91</v>
      </c>
      <c r="V69" s="38">
        <v>446735.91</v>
      </c>
      <c r="W69" s="38">
        <v>446735.91</v>
      </c>
      <c r="X69" s="38">
        <v>446735.91</v>
      </c>
      <c r="Y69" s="41">
        <f t="shared" si="1"/>
        <v>100</v>
      </c>
      <c r="Z69" s="40">
        <v>0</v>
      </c>
      <c r="AA69" s="40" t="s">
        <v>169</v>
      </c>
      <c r="AB69" s="34">
        <v>0</v>
      </c>
      <c r="AC69" s="41">
        <v>0</v>
      </c>
      <c r="AD69" s="41">
        <v>100</v>
      </c>
      <c r="AE69" s="42" t="s">
        <v>215</v>
      </c>
      <c r="AF69" s="19"/>
    </row>
    <row r="70" spans="2:32" ht="60.75" hidden="1">
      <c r="B70" s="19"/>
      <c r="C70" s="36" t="s">
        <v>231</v>
      </c>
      <c r="D70" s="36" t="s">
        <v>232</v>
      </c>
      <c r="E70" s="37" t="s">
        <v>233</v>
      </c>
      <c r="F70" s="37" t="s">
        <v>5</v>
      </c>
      <c r="G70" s="37" t="s">
        <v>43</v>
      </c>
      <c r="H70" s="38" t="s">
        <v>44</v>
      </c>
      <c r="I70" s="38" t="s">
        <v>45</v>
      </c>
      <c r="J70" s="56" t="s">
        <v>46</v>
      </c>
      <c r="K70" s="38" t="s">
        <v>47</v>
      </c>
      <c r="L70" s="40" t="s">
        <v>45</v>
      </c>
      <c r="M70" s="38" t="s">
        <v>48</v>
      </c>
      <c r="N70" s="38" t="s">
        <v>150</v>
      </c>
      <c r="O70" s="38" t="s">
        <v>151</v>
      </c>
      <c r="P70" s="40" t="s">
        <v>51</v>
      </c>
      <c r="Q70" s="40" t="s">
        <v>188</v>
      </c>
      <c r="R70" s="38">
        <v>751276.32</v>
      </c>
      <c r="S70" s="38">
        <v>751276.32</v>
      </c>
      <c r="T70" s="38">
        <v>751276.32</v>
      </c>
      <c r="U70" s="38">
        <v>751276.32</v>
      </c>
      <c r="V70" s="38">
        <v>751156.56</v>
      </c>
      <c r="W70" s="38">
        <v>751156.56</v>
      </c>
      <c r="X70" s="38">
        <v>751156.56</v>
      </c>
      <c r="Y70" s="41">
        <f t="shared" si="1"/>
        <v>99.98405912753914</v>
      </c>
      <c r="Z70" s="40">
        <v>0</v>
      </c>
      <c r="AA70" s="40" t="s">
        <v>153</v>
      </c>
      <c r="AB70" s="34">
        <v>0</v>
      </c>
      <c r="AC70" s="41">
        <v>0</v>
      </c>
      <c r="AD70" s="41">
        <v>100</v>
      </c>
      <c r="AE70" s="42" t="s">
        <v>194</v>
      </c>
      <c r="AF70" s="19"/>
    </row>
    <row r="71" spans="2:32" ht="60.75" hidden="1">
      <c r="B71" s="19"/>
      <c r="C71" s="36" t="s">
        <v>234</v>
      </c>
      <c r="D71" s="36" t="s">
        <v>235</v>
      </c>
      <c r="E71" s="37" t="s">
        <v>236</v>
      </c>
      <c r="F71" s="37" t="s">
        <v>5</v>
      </c>
      <c r="G71" s="37" t="s">
        <v>43</v>
      </c>
      <c r="H71" s="38" t="s">
        <v>44</v>
      </c>
      <c r="I71" s="38" t="s">
        <v>45</v>
      </c>
      <c r="J71" s="56" t="s">
        <v>46</v>
      </c>
      <c r="K71" s="38" t="s">
        <v>47</v>
      </c>
      <c r="L71" s="40" t="s">
        <v>45</v>
      </c>
      <c r="M71" s="38" t="s">
        <v>48</v>
      </c>
      <c r="N71" s="38" t="s">
        <v>150</v>
      </c>
      <c r="O71" s="38" t="s">
        <v>151</v>
      </c>
      <c r="P71" s="40" t="s">
        <v>51</v>
      </c>
      <c r="Q71" s="40" t="s">
        <v>188</v>
      </c>
      <c r="R71" s="38">
        <v>245282.46</v>
      </c>
      <c r="S71" s="38">
        <v>245282.46</v>
      </c>
      <c r="T71" s="38">
        <v>245282.46</v>
      </c>
      <c r="U71" s="38">
        <v>245282.46</v>
      </c>
      <c r="V71" s="38">
        <v>245263.04</v>
      </c>
      <c r="W71" s="38">
        <v>245263.04</v>
      </c>
      <c r="X71" s="38">
        <v>245263.04</v>
      </c>
      <c r="Y71" s="41">
        <f t="shared" si="1"/>
        <v>99.992082597345117</v>
      </c>
      <c r="Z71" s="40">
        <v>0</v>
      </c>
      <c r="AA71" s="40" t="s">
        <v>153</v>
      </c>
      <c r="AB71" s="34">
        <v>0</v>
      </c>
      <c r="AC71" s="41">
        <v>0</v>
      </c>
      <c r="AD71" s="41">
        <v>100</v>
      </c>
      <c r="AE71" s="42" t="s">
        <v>194</v>
      </c>
      <c r="AF71" s="19"/>
    </row>
    <row r="72" spans="2:32" ht="60.75">
      <c r="B72" s="19"/>
      <c r="C72" s="36" t="s">
        <v>237</v>
      </c>
      <c r="D72" s="36" t="s">
        <v>238</v>
      </c>
      <c r="E72" s="37" t="s">
        <v>239</v>
      </c>
      <c r="F72" s="37" t="s">
        <v>5</v>
      </c>
      <c r="G72" s="37" t="s">
        <v>43</v>
      </c>
      <c r="H72" s="38" t="s">
        <v>44</v>
      </c>
      <c r="I72" s="38" t="s">
        <v>45</v>
      </c>
      <c r="J72" s="56" t="s">
        <v>46</v>
      </c>
      <c r="K72" s="38" t="s">
        <v>47</v>
      </c>
      <c r="L72" s="40" t="s">
        <v>45</v>
      </c>
      <c r="M72" s="38" t="s">
        <v>48</v>
      </c>
      <c r="N72" s="38" t="s">
        <v>240</v>
      </c>
      <c r="O72" s="38" t="s">
        <v>73</v>
      </c>
      <c r="P72" s="40" t="s">
        <v>51</v>
      </c>
      <c r="Q72" s="40" t="s">
        <v>188</v>
      </c>
      <c r="R72" s="38">
        <v>40000000</v>
      </c>
      <c r="S72" s="38">
        <v>40000000</v>
      </c>
      <c r="T72" s="38">
        <v>40000000</v>
      </c>
      <c r="U72" s="38">
        <v>40000000</v>
      </c>
      <c r="V72" s="38">
        <v>38991596.640000001</v>
      </c>
      <c r="W72" s="38">
        <v>38991596.640000001</v>
      </c>
      <c r="X72" s="38">
        <v>38991596.640000001</v>
      </c>
      <c r="Y72" s="41">
        <f t="shared" si="1"/>
        <v>97.478991600000001</v>
      </c>
      <c r="Z72" s="40">
        <v>0</v>
      </c>
      <c r="AA72" s="40" t="s">
        <v>158</v>
      </c>
      <c r="AB72" s="34">
        <v>0</v>
      </c>
      <c r="AC72" s="41">
        <v>0</v>
      </c>
      <c r="AD72" s="41">
        <v>100</v>
      </c>
      <c r="AE72" s="42" t="s">
        <v>241</v>
      </c>
      <c r="AF72" s="19"/>
    </row>
    <row r="73" spans="2:32" ht="60.75" hidden="1">
      <c r="B73" s="19"/>
      <c r="C73" s="36" t="s">
        <v>242</v>
      </c>
      <c r="D73" s="36" t="s">
        <v>243</v>
      </c>
      <c r="E73" s="37" t="s">
        <v>244</v>
      </c>
      <c r="F73" s="37" t="s">
        <v>5</v>
      </c>
      <c r="G73" s="37" t="s">
        <v>43</v>
      </c>
      <c r="H73" s="38" t="s">
        <v>44</v>
      </c>
      <c r="I73" s="38" t="s">
        <v>45</v>
      </c>
      <c r="J73" s="39" t="s">
        <v>46</v>
      </c>
      <c r="K73" s="38" t="s">
        <v>47</v>
      </c>
      <c r="L73" s="40" t="s">
        <v>45</v>
      </c>
      <c r="M73" s="38" t="s">
        <v>48</v>
      </c>
      <c r="N73" s="38" t="s">
        <v>49</v>
      </c>
      <c r="O73" s="38" t="s">
        <v>73</v>
      </c>
      <c r="P73" s="40" t="s">
        <v>51</v>
      </c>
      <c r="Q73" s="40" t="s">
        <v>45</v>
      </c>
      <c r="R73" s="38"/>
      <c r="S73" s="38"/>
      <c r="T73" s="38"/>
      <c r="U73" s="38"/>
      <c r="V73" s="38"/>
      <c r="W73" s="38"/>
      <c r="X73" s="38"/>
      <c r="Y73" s="41">
        <f t="shared" si="1"/>
        <v>0</v>
      </c>
      <c r="Z73" s="40"/>
      <c r="AA73" s="40" t="s">
        <v>45</v>
      </c>
      <c r="AB73" s="34"/>
      <c r="AC73" s="41"/>
      <c r="AD73" s="41"/>
      <c r="AE73" s="42" t="s">
        <v>52</v>
      </c>
      <c r="AF73" s="19"/>
    </row>
    <row r="74" spans="2:32" ht="60.75" hidden="1">
      <c r="B74" s="19"/>
      <c r="C74" s="36" t="s">
        <v>245</v>
      </c>
      <c r="D74" s="36" t="s">
        <v>246</v>
      </c>
      <c r="E74" s="37" t="s">
        <v>247</v>
      </c>
      <c r="F74" s="37" t="s">
        <v>5</v>
      </c>
      <c r="G74" s="37" t="s">
        <v>43</v>
      </c>
      <c r="H74" s="38" t="s">
        <v>44</v>
      </c>
      <c r="I74" s="38" t="s">
        <v>45</v>
      </c>
      <c r="J74" s="39" t="s">
        <v>46</v>
      </c>
      <c r="K74" s="38" t="s">
        <v>47</v>
      </c>
      <c r="L74" s="40" t="s">
        <v>45</v>
      </c>
      <c r="M74" s="38" t="s">
        <v>48</v>
      </c>
      <c r="N74" s="38" t="s">
        <v>66</v>
      </c>
      <c r="O74" s="38" t="s">
        <v>248</v>
      </c>
      <c r="P74" s="40" t="s">
        <v>51</v>
      </c>
      <c r="Q74" s="40" t="s">
        <v>188</v>
      </c>
      <c r="R74" s="38">
        <v>1000000</v>
      </c>
      <c r="S74" s="38">
        <v>1565200</v>
      </c>
      <c r="T74" s="38">
        <v>1565200</v>
      </c>
      <c r="U74" s="38">
        <v>1565200</v>
      </c>
      <c r="V74" s="38">
        <v>1565200</v>
      </c>
      <c r="W74" s="38">
        <v>1430224.73</v>
      </c>
      <c r="X74" s="38">
        <v>1430224.73</v>
      </c>
      <c r="Y74" s="41">
        <f t="shared" si="1"/>
        <v>91.376484155379501</v>
      </c>
      <c r="Z74" s="40">
        <v>0</v>
      </c>
      <c r="AA74" s="40" t="s">
        <v>158</v>
      </c>
      <c r="AB74" s="34">
        <v>5000</v>
      </c>
      <c r="AC74" s="41">
        <v>0</v>
      </c>
      <c r="AD74" s="41">
        <v>93</v>
      </c>
      <c r="AE74" s="42" t="s">
        <v>249</v>
      </c>
      <c r="AF74" s="19"/>
    </row>
    <row r="75" spans="2:32" ht="60.75" hidden="1">
      <c r="B75" s="19"/>
      <c r="C75" s="36" t="s">
        <v>250</v>
      </c>
      <c r="D75" s="36" t="s">
        <v>251</v>
      </c>
      <c r="E75" s="37" t="s">
        <v>252</v>
      </c>
      <c r="F75" s="37" t="s">
        <v>5</v>
      </c>
      <c r="G75" s="37" t="s">
        <v>43</v>
      </c>
      <c r="H75" s="38" t="s">
        <v>44</v>
      </c>
      <c r="I75" s="38" t="s">
        <v>45</v>
      </c>
      <c r="J75" s="39" t="s">
        <v>46</v>
      </c>
      <c r="K75" s="38" t="s">
        <v>47</v>
      </c>
      <c r="L75" s="40" t="s">
        <v>45</v>
      </c>
      <c r="M75" s="38" t="s">
        <v>48</v>
      </c>
      <c r="N75" s="38" t="s">
        <v>253</v>
      </c>
      <c r="O75" s="38" t="s">
        <v>60</v>
      </c>
      <c r="P75" s="40" t="s">
        <v>51</v>
      </c>
      <c r="Q75" s="40" t="s">
        <v>188</v>
      </c>
      <c r="R75" s="38">
        <v>498008.46</v>
      </c>
      <c r="S75" s="38">
        <v>510887.99</v>
      </c>
      <c r="T75" s="38">
        <v>510887.99</v>
      </c>
      <c r="U75" s="38">
        <v>510887.99</v>
      </c>
      <c r="V75" s="38">
        <v>510887.99</v>
      </c>
      <c r="W75" s="38">
        <v>510887.99</v>
      </c>
      <c r="X75" s="38">
        <v>510887.99</v>
      </c>
      <c r="Y75" s="41">
        <f t="shared" ref="Y75:Y106" si="2">IF(ISERROR(W75/S75),0,((W75/S75)*100))</f>
        <v>100</v>
      </c>
      <c r="Z75" s="40">
        <v>0</v>
      </c>
      <c r="AA75" s="40" t="s">
        <v>158</v>
      </c>
      <c r="AB75" s="34">
        <v>0</v>
      </c>
      <c r="AC75" s="41">
        <v>0</v>
      </c>
      <c r="AD75" s="41">
        <v>100</v>
      </c>
      <c r="AE75" s="42" t="s">
        <v>254</v>
      </c>
      <c r="AF75" s="19"/>
    </row>
    <row r="76" spans="2:32" ht="67.5" hidden="1">
      <c r="B76" s="19"/>
      <c r="C76" s="36" t="s">
        <v>255</v>
      </c>
      <c r="D76" s="36" t="s">
        <v>256</v>
      </c>
      <c r="E76" s="37" t="s">
        <v>58</v>
      </c>
      <c r="F76" s="37" t="s">
        <v>5</v>
      </c>
      <c r="G76" s="37" t="s">
        <v>43</v>
      </c>
      <c r="H76" s="38" t="s">
        <v>44</v>
      </c>
      <c r="I76" s="38" t="s">
        <v>45</v>
      </c>
      <c r="J76" s="39" t="s">
        <v>46</v>
      </c>
      <c r="K76" s="38" t="s">
        <v>47</v>
      </c>
      <c r="L76" s="40" t="s">
        <v>45</v>
      </c>
      <c r="M76" s="38" t="s">
        <v>48</v>
      </c>
      <c r="N76" s="38" t="s">
        <v>253</v>
      </c>
      <c r="O76" s="38" t="s">
        <v>248</v>
      </c>
      <c r="P76" s="40" t="s">
        <v>51</v>
      </c>
      <c r="Q76" s="40" t="s">
        <v>188</v>
      </c>
      <c r="R76" s="38">
        <v>1450000</v>
      </c>
      <c r="S76" s="38">
        <v>1450000</v>
      </c>
      <c r="T76" s="38">
        <v>1450000</v>
      </c>
      <c r="U76" s="38">
        <v>1450000</v>
      </c>
      <c r="V76" s="38">
        <v>1450000</v>
      </c>
      <c r="W76" s="38">
        <v>1450000</v>
      </c>
      <c r="X76" s="38">
        <v>1450000</v>
      </c>
      <c r="Y76" s="41">
        <f t="shared" si="2"/>
        <v>100</v>
      </c>
      <c r="Z76" s="40">
        <v>0</v>
      </c>
      <c r="AA76" s="40" t="s">
        <v>158</v>
      </c>
      <c r="AB76" s="34">
        <v>0</v>
      </c>
      <c r="AC76" s="41">
        <v>0</v>
      </c>
      <c r="AD76" s="41">
        <v>100</v>
      </c>
      <c r="AE76" s="42" t="s">
        <v>257</v>
      </c>
      <c r="AF76" s="19"/>
    </row>
    <row r="77" spans="2:32" ht="60.75" hidden="1">
      <c r="B77" s="19"/>
      <c r="C77" s="36" t="s">
        <v>258</v>
      </c>
      <c r="D77" s="36" t="s">
        <v>259</v>
      </c>
      <c r="E77" s="37" t="s">
        <v>260</v>
      </c>
      <c r="F77" s="37" t="s">
        <v>5</v>
      </c>
      <c r="G77" s="37" t="s">
        <v>43</v>
      </c>
      <c r="H77" s="38" t="s">
        <v>44</v>
      </c>
      <c r="I77" s="38" t="s">
        <v>45</v>
      </c>
      <c r="J77" s="39" t="s">
        <v>46</v>
      </c>
      <c r="K77" s="38" t="s">
        <v>47</v>
      </c>
      <c r="L77" s="40" t="s">
        <v>45</v>
      </c>
      <c r="M77" s="38" t="s">
        <v>48</v>
      </c>
      <c r="N77" s="38" t="s">
        <v>66</v>
      </c>
      <c r="O77" s="38" t="s">
        <v>248</v>
      </c>
      <c r="P77" s="40" t="s">
        <v>51</v>
      </c>
      <c r="Q77" s="40" t="s">
        <v>188</v>
      </c>
      <c r="R77" s="38">
        <v>600000</v>
      </c>
      <c r="S77" s="38">
        <v>600000</v>
      </c>
      <c r="T77" s="38">
        <v>600000</v>
      </c>
      <c r="U77" s="38">
        <v>600000</v>
      </c>
      <c r="V77" s="38">
        <v>600000</v>
      </c>
      <c r="W77" s="38">
        <v>563253.23</v>
      </c>
      <c r="X77" s="38">
        <v>563253.23</v>
      </c>
      <c r="Y77" s="41">
        <f t="shared" si="2"/>
        <v>93.875538333333324</v>
      </c>
      <c r="Z77" s="40">
        <v>0</v>
      </c>
      <c r="AA77" s="40" t="s">
        <v>158</v>
      </c>
      <c r="AB77" s="34">
        <v>3000</v>
      </c>
      <c r="AC77" s="41">
        <v>0</v>
      </c>
      <c r="AD77" s="41">
        <v>100</v>
      </c>
      <c r="AE77" s="42" t="s">
        <v>261</v>
      </c>
      <c r="AF77" s="19"/>
    </row>
    <row r="78" spans="2:32" ht="60.75" hidden="1">
      <c r="B78" s="19"/>
      <c r="C78" s="36" t="s">
        <v>262</v>
      </c>
      <c r="D78" s="36" t="s">
        <v>263</v>
      </c>
      <c r="E78" s="37" t="s">
        <v>264</v>
      </c>
      <c r="F78" s="37" t="s">
        <v>5</v>
      </c>
      <c r="G78" s="37" t="s">
        <v>43</v>
      </c>
      <c r="H78" s="38" t="s">
        <v>44</v>
      </c>
      <c r="I78" s="38" t="s">
        <v>45</v>
      </c>
      <c r="J78" s="39" t="s">
        <v>46</v>
      </c>
      <c r="K78" s="38" t="s">
        <v>47</v>
      </c>
      <c r="L78" s="40" t="s">
        <v>45</v>
      </c>
      <c r="M78" s="38" t="s">
        <v>48</v>
      </c>
      <c r="N78" s="38" t="s">
        <v>253</v>
      </c>
      <c r="O78" s="38" t="s">
        <v>265</v>
      </c>
      <c r="P78" s="40" t="s">
        <v>51</v>
      </c>
      <c r="Q78" s="40" t="s">
        <v>188</v>
      </c>
      <c r="R78" s="38">
        <v>1500000</v>
      </c>
      <c r="S78" s="38">
        <v>1500000</v>
      </c>
      <c r="T78" s="38">
        <v>1500000</v>
      </c>
      <c r="U78" s="38">
        <v>1500000</v>
      </c>
      <c r="V78" s="38">
        <v>894652.4</v>
      </c>
      <c r="W78" s="38">
        <v>894652.4</v>
      </c>
      <c r="X78" s="38">
        <v>894652.4</v>
      </c>
      <c r="Y78" s="41">
        <f t="shared" si="2"/>
        <v>59.643493333333332</v>
      </c>
      <c r="Z78" s="40">
        <v>0</v>
      </c>
      <c r="AA78" s="40" t="s">
        <v>158</v>
      </c>
      <c r="AB78" s="34">
        <v>1500</v>
      </c>
      <c r="AC78" s="41">
        <v>0</v>
      </c>
      <c r="AD78" s="41">
        <v>100</v>
      </c>
      <c r="AE78" s="42" t="s">
        <v>266</v>
      </c>
      <c r="AF78" s="19"/>
    </row>
    <row r="79" spans="2:32" ht="67.5" hidden="1">
      <c r="B79" s="19"/>
      <c r="C79" s="36" t="s">
        <v>267</v>
      </c>
      <c r="D79" s="36" t="s">
        <v>268</v>
      </c>
      <c r="E79" s="37" t="s">
        <v>269</v>
      </c>
      <c r="F79" s="37" t="s">
        <v>5</v>
      </c>
      <c r="G79" s="37" t="s">
        <v>43</v>
      </c>
      <c r="H79" s="38" t="s">
        <v>44</v>
      </c>
      <c r="I79" s="38" t="s">
        <v>45</v>
      </c>
      <c r="J79" s="39" t="s">
        <v>46</v>
      </c>
      <c r="K79" s="38" t="s">
        <v>47</v>
      </c>
      <c r="L79" s="40" t="s">
        <v>45</v>
      </c>
      <c r="M79" s="38" t="s">
        <v>48</v>
      </c>
      <c r="N79" s="38" t="s">
        <v>66</v>
      </c>
      <c r="O79" s="38" t="s">
        <v>60</v>
      </c>
      <c r="P79" s="40" t="s">
        <v>51</v>
      </c>
      <c r="Q79" s="40" t="s">
        <v>188</v>
      </c>
      <c r="R79" s="38">
        <v>600000</v>
      </c>
      <c r="S79" s="38">
        <v>1500000</v>
      </c>
      <c r="T79" s="38">
        <v>1500000</v>
      </c>
      <c r="U79" s="38">
        <v>1500000</v>
      </c>
      <c r="V79" s="38">
        <v>1500000</v>
      </c>
      <c r="W79" s="38">
        <v>1499999</v>
      </c>
      <c r="X79" s="38">
        <v>1499999</v>
      </c>
      <c r="Y79" s="41">
        <f t="shared" si="2"/>
        <v>99.999933333333331</v>
      </c>
      <c r="Z79" s="40">
        <v>0</v>
      </c>
      <c r="AA79" s="40" t="s">
        <v>158</v>
      </c>
      <c r="AB79" s="34">
        <v>0</v>
      </c>
      <c r="AC79" s="41">
        <v>0</v>
      </c>
      <c r="AD79" s="41">
        <v>100</v>
      </c>
      <c r="AE79" s="42" t="s">
        <v>270</v>
      </c>
      <c r="AF79" s="19"/>
    </row>
    <row r="80" spans="2:32" ht="67.5" hidden="1">
      <c r="B80" s="19"/>
      <c r="C80" s="36" t="s">
        <v>271</v>
      </c>
      <c r="D80" s="36" t="s">
        <v>272</v>
      </c>
      <c r="E80" s="37" t="s">
        <v>273</v>
      </c>
      <c r="F80" s="37" t="s">
        <v>5</v>
      </c>
      <c r="G80" s="37" t="s">
        <v>43</v>
      </c>
      <c r="H80" s="38" t="s">
        <v>44</v>
      </c>
      <c r="I80" s="38" t="s">
        <v>45</v>
      </c>
      <c r="J80" s="39" t="s">
        <v>46</v>
      </c>
      <c r="K80" s="38" t="s">
        <v>47</v>
      </c>
      <c r="L80" s="40" t="s">
        <v>45</v>
      </c>
      <c r="M80" s="38" t="s">
        <v>48</v>
      </c>
      <c r="N80" s="38" t="s">
        <v>66</v>
      </c>
      <c r="O80" s="38" t="s">
        <v>73</v>
      </c>
      <c r="P80" s="40" t="s">
        <v>51</v>
      </c>
      <c r="Q80" s="40" t="s">
        <v>188</v>
      </c>
      <c r="R80" s="38">
        <v>1526197.59</v>
      </c>
      <c r="S80" s="38">
        <v>1526197.59</v>
      </c>
      <c r="T80" s="38">
        <v>1526197.59</v>
      </c>
      <c r="U80" s="38">
        <v>1526197.59</v>
      </c>
      <c r="V80" s="38">
        <v>1526197.59</v>
      </c>
      <c r="W80" s="38">
        <v>1526197.59</v>
      </c>
      <c r="X80" s="38">
        <v>1526197.59</v>
      </c>
      <c r="Y80" s="41">
        <f t="shared" si="2"/>
        <v>100</v>
      </c>
      <c r="Z80" s="40">
        <v>0</v>
      </c>
      <c r="AA80" s="40" t="s">
        <v>158</v>
      </c>
      <c r="AB80" s="34">
        <v>0</v>
      </c>
      <c r="AC80" s="41">
        <v>0</v>
      </c>
      <c r="AD80" s="41">
        <v>100</v>
      </c>
      <c r="AE80" s="42" t="s">
        <v>274</v>
      </c>
      <c r="AF80" s="19"/>
    </row>
    <row r="81" spans="2:32" ht="67.5" hidden="1">
      <c r="B81" s="19"/>
      <c r="C81" s="36" t="s">
        <v>275</v>
      </c>
      <c r="D81" s="36" t="s">
        <v>276</v>
      </c>
      <c r="E81" s="37" t="s">
        <v>277</v>
      </c>
      <c r="F81" s="37" t="s">
        <v>5</v>
      </c>
      <c r="G81" s="37" t="s">
        <v>43</v>
      </c>
      <c r="H81" s="38" t="s">
        <v>44</v>
      </c>
      <c r="I81" s="38" t="s">
        <v>45</v>
      </c>
      <c r="J81" s="39" t="s">
        <v>46</v>
      </c>
      <c r="K81" s="38" t="s">
        <v>47</v>
      </c>
      <c r="L81" s="40" t="s">
        <v>45</v>
      </c>
      <c r="M81" s="38" t="s">
        <v>48</v>
      </c>
      <c r="N81" s="38" t="s">
        <v>253</v>
      </c>
      <c r="O81" s="38" t="s">
        <v>73</v>
      </c>
      <c r="P81" s="40" t="s">
        <v>51</v>
      </c>
      <c r="Q81" s="40" t="s">
        <v>188</v>
      </c>
      <c r="R81" s="38">
        <v>1000000</v>
      </c>
      <c r="S81" s="38">
        <v>1000000</v>
      </c>
      <c r="T81" s="38">
        <v>1000000</v>
      </c>
      <c r="U81" s="38">
        <v>1000000</v>
      </c>
      <c r="V81" s="38">
        <v>317646.96999999997</v>
      </c>
      <c r="W81" s="38">
        <v>317646.96999999997</v>
      </c>
      <c r="X81" s="38">
        <v>317646.96999999997</v>
      </c>
      <c r="Y81" s="41">
        <f t="shared" si="2"/>
        <v>31.764696999999998</v>
      </c>
      <c r="Z81" s="40">
        <v>0</v>
      </c>
      <c r="AA81" s="40" t="s">
        <v>158</v>
      </c>
      <c r="AB81" s="34">
        <v>1000</v>
      </c>
      <c r="AC81" s="41">
        <v>0</v>
      </c>
      <c r="AD81" s="41">
        <v>35</v>
      </c>
      <c r="AE81" s="42" t="s">
        <v>278</v>
      </c>
      <c r="AF81" s="19"/>
    </row>
    <row r="82" spans="2:32" ht="67.5" hidden="1">
      <c r="B82" s="19"/>
      <c r="C82" s="36" t="s">
        <v>279</v>
      </c>
      <c r="D82" s="36" t="s">
        <v>280</v>
      </c>
      <c r="E82" s="37" t="s">
        <v>281</v>
      </c>
      <c r="F82" s="37" t="s">
        <v>5</v>
      </c>
      <c r="G82" s="37" t="s">
        <v>43</v>
      </c>
      <c r="H82" s="38" t="s">
        <v>44</v>
      </c>
      <c r="I82" s="38" t="s">
        <v>45</v>
      </c>
      <c r="J82" s="39" t="s">
        <v>46</v>
      </c>
      <c r="K82" s="38" t="s">
        <v>47</v>
      </c>
      <c r="L82" s="40" t="s">
        <v>45</v>
      </c>
      <c r="M82" s="38" t="s">
        <v>48</v>
      </c>
      <c r="N82" s="38" t="s">
        <v>66</v>
      </c>
      <c r="O82" s="38" t="s">
        <v>151</v>
      </c>
      <c r="P82" s="40" t="s">
        <v>51</v>
      </c>
      <c r="Q82" s="40" t="s">
        <v>188</v>
      </c>
      <c r="R82" s="38">
        <v>1177928.25</v>
      </c>
      <c r="S82" s="38">
        <v>1177928.25</v>
      </c>
      <c r="T82" s="38">
        <v>1148232.57</v>
      </c>
      <c r="U82" s="38">
        <v>1148232.57</v>
      </c>
      <c r="V82" s="38">
        <v>1148232.57</v>
      </c>
      <c r="W82" s="38">
        <v>1148232.57</v>
      </c>
      <c r="X82" s="38">
        <v>1148232.57</v>
      </c>
      <c r="Y82" s="41">
        <f t="shared" si="2"/>
        <v>97.478990761958556</v>
      </c>
      <c r="Z82" s="40">
        <v>0</v>
      </c>
      <c r="AA82" s="40" t="s">
        <v>158</v>
      </c>
      <c r="AB82" s="34">
        <v>1500</v>
      </c>
      <c r="AC82" s="41">
        <v>0</v>
      </c>
      <c r="AD82" s="41">
        <v>100</v>
      </c>
      <c r="AE82" s="42" t="s">
        <v>282</v>
      </c>
      <c r="AF82" s="19"/>
    </row>
    <row r="83" spans="2:32" ht="60.75" hidden="1">
      <c r="B83" s="19"/>
      <c r="C83" s="36" t="s">
        <v>283</v>
      </c>
      <c r="D83" s="36" t="s">
        <v>284</v>
      </c>
      <c r="E83" s="37" t="s">
        <v>58</v>
      </c>
      <c r="F83" s="37" t="s">
        <v>5</v>
      </c>
      <c r="G83" s="37" t="s">
        <v>43</v>
      </c>
      <c r="H83" s="38" t="s">
        <v>44</v>
      </c>
      <c r="I83" s="38" t="s">
        <v>45</v>
      </c>
      <c r="J83" s="39" t="s">
        <v>46</v>
      </c>
      <c r="K83" s="38" t="s">
        <v>47</v>
      </c>
      <c r="L83" s="40" t="s">
        <v>45</v>
      </c>
      <c r="M83" s="38" t="s">
        <v>48</v>
      </c>
      <c r="N83" s="38" t="s">
        <v>253</v>
      </c>
      <c r="O83" s="38" t="s">
        <v>60</v>
      </c>
      <c r="P83" s="40" t="s">
        <v>51</v>
      </c>
      <c r="Q83" s="40" t="s">
        <v>188</v>
      </c>
      <c r="R83" s="38">
        <v>150000000</v>
      </c>
      <c r="S83" s="38">
        <v>150000000</v>
      </c>
      <c r="T83" s="38">
        <v>150000000</v>
      </c>
      <c r="U83" s="38">
        <v>150000000</v>
      </c>
      <c r="V83" s="38">
        <v>150000000</v>
      </c>
      <c r="W83" s="38">
        <v>134824965.13</v>
      </c>
      <c r="X83" s="38">
        <v>134824965.13</v>
      </c>
      <c r="Y83" s="41">
        <f t="shared" si="2"/>
        <v>89.883310086666668</v>
      </c>
      <c r="Z83" s="40">
        <v>0</v>
      </c>
      <c r="AA83" s="40" t="s">
        <v>158</v>
      </c>
      <c r="AB83" s="34">
        <v>0</v>
      </c>
      <c r="AC83" s="41">
        <v>0</v>
      </c>
      <c r="AD83" s="41">
        <v>90</v>
      </c>
      <c r="AE83" s="42" t="s">
        <v>285</v>
      </c>
      <c r="AF83" s="19"/>
    </row>
    <row r="84" spans="2:32" ht="60.75" hidden="1">
      <c r="B84" s="19"/>
      <c r="C84" s="36" t="s">
        <v>286</v>
      </c>
      <c r="D84" s="36" t="s">
        <v>287</v>
      </c>
      <c r="E84" s="37" t="s">
        <v>288</v>
      </c>
      <c r="F84" s="37" t="s">
        <v>5</v>
      </c>
      <c r="G84" s="37" t="s">
        <v>43</v>
      </c>
      <c r="H84" s="38" t="s">
        <v>44</v>
      </c>
      <c r="I84" s="38" t="s">
        <v>45</v>
      </c>
      <c r="J84" s="39" t="s">
        <v>46</v>
      </c>
      <c r="K84" s="38" t="s">
        <v>47</v>
      </c>
      <c r="L84" s="40" t="s">
        <v>45</v>
      </c>
      <c r="M84" s="38" t="s">
        <v>48</v>
      </c>
      <c r="N84" s="38" t="s">
        <v>150</v>
      </c>
      <c r="O84" s="38" t="s">
        <v>151</v>
      </c>
      <c r="P84" s="40" t="s">
        <v>51</v>
      </c>
      <c r="Q84" s="40" t="s">
        <v>188</v>
      </c>
      <c r="R84" s="38">
        <v>3500000</v>
      </c>
      <c r="S84" s="38">
        <v>3500000</v>
      </c>
      <c r="T84" s="38">
        <v>3500000</v>
      </c>
      <c r="U84" s="38">
        <v>3500000</v>
      </c>
      <c r="V84" s="38">
        <v>1743654.14</v>
      </c>
      <c r="W84" s="38">
        <v>1743654.14</v>
      </c>
      <c r="X84" s="38">
        <v>1743654.14</v>
      </c>
      <c r="Y84" s="41">
        <f t="shared" si="2"/>
        <v>49.818689714285711</v>
      </c>
      <c r="Z84" s="40">
        <v>0</v>
      </c>
      <c r="AA84" s="40" t="s">
        <v>153</v>
      </c>
      <c r="AB84" s="34">
        <v>0</v>
      </c>
      <c r="AC84" s="41">
        <v>0</v>
      </c>
      <c r="AD84" s="41">
        <v>100</v>
      </c>
      <c r="AE84" s="42" t="s">
        <v>194</v>
      </c>
      <c r="AF84" s="19"/>
    </row>
    <row r="85" spans="2:32" ht="60.75" hidden="1">
      <c r="B85" s="19"/>
      <c r="C85" s="36" t="s">
        <v>289</v>
      </c>
      <c r="D85" s="36" t="s">
        <v>290</v>
      </c>
      <c r="E85" s="37" t="s">
        <v>291</v>
      </c>
      <c r="F85" s="37" t="s">
        <v>5</v>
      </c>
      <c r="G85" s="37" t="s">
        <v>43</v>
      </c>
      <c r="H85" s="38" t="s">
        <v>44</v>
      </c>
      <c r="I85" s="38" t="s">
        <v>45</v>
      </c>
      <c r="J85" s="39" t="s">
        <v>46</v>
      </c>
      <c r="K85" s="38" t="s">
        <v>47</v>
      </c>
      <c r="L85" s="40" t="s">
        <v>45</v>
      </c>
      <c r="M85" s="38" t="s">
        <v>48</v>
      </c>
      <c r="N85" s="38" t="s">
        <v>150</v>
      </c>
      <c r="O85" s="38" t="s">
        <v>151</v>
      </c>
      <c r="P85" s="40" t="s">
        <v>51</v>
      </c>
      <c r="Q85" s="40" t="s">
        <v>188</v>
      </c>
      <c r="R85" s="38">
        <v>20000000</v>
      </c>
      <c r="S85" s="38">
        <v>20000000</v>
      </c>
      <c r="T85" s="38">
        <v>20000000</v>
      </c>
      <c r="U85" s="38">
        <v>20000000</v>
      </c>
      <c r="V85" s="38">
        <v>18077162.359999999</v>
      </c>
      <c r="W85" s="38">
        <v>18077162.359999999</v>
      </c>
      <c r="X85" s="38">
        <v>18077162.359999999</v>
      </c>
      <c r="Y85" s="41">
        <f t="shared" si="2"/>
        <v>90.385811799999999</v>
      </c>
      <c r="Z85" s="40">
        <v>0</v>
      </c>
      <c r="AA85" s="40" t="s">
        <v>153</v>
      </c>
      <c r="AB85" s="34">
        <v>0</v>
      </c>
      <c r="AC85" s="41">
        <v>0</v>
      </c>
      <c r="AD85" s="41">
        <v>68.5</v>
      </c>
      <c r="AE85" s="42" t="s">
        <v>194</v>
      </c>
      <c r="AF85" s="19"/>
    </row>
    <row r="86" spans="2:32" ht="60.75" hidden="1">
      <c r="B86" s="19"/>
      <c r="C86" s="36" t="s">
        <v>292</v>
      </c>
      <c r="D86" s="36" t="s">
        <v>293</v>
      </c>
      <c r="E86" s="37" t="s">
        <v>294</v>
      </c>
      <c r="F86" s="37" t="s">
        <v>5</v>
      </c>
      <c r="G86" s="37" t="s">
        <v>43</v>
      </c>
      <c r="H86" s="38" t="s">
        <v>44</v>
      </c>
      <c r="I86" s="38" t="s">
        <v>45</v>
      </c>
      <c r="J86" s="39" t="s">
        <v>46</v>
      </c>
      <c r="K86" s="38" t="s">
        <v>47</v>
      </c>
      <c r="L86" s="40" t="s">
        <v>45</v>
      </c>
      <c r="M86" s="38" t="s">
        <v>48</v>
      </c>
      <c r="N86" s="38" t="s">
        <v>150</v>
      </c>
      <c r="O86" s="38" t="s">
        <v>151</v>
      </c>
      <c r="P86" s="40" t="s">
        <v>51</v>
      </c>
      <c r="Q86" s="40" t="s">
        <v>188</v>
      </c>
      <c r="R86" s="38">
        <v>12000000</v>
      </c>
      <c r="S86" s="38">
        <v>12000000</v>
      </c>
      <c r="T86" s="38">
        <v>12000000</v>
      </c>
      <c r="U86" s="38">
        <v>12000000</v>
      </c>
      <c r="V86" s="38">
        <v>11999930.85</v>
      </c>
      <c r="W86" s="38">
        <v>11999930.85</v>
      </c>
      <c r="X86" s="38">
        <v>11999930.85</v>
      </c>
      <c r="Y86" s="41">
        <f t="shared" si="2"/>
        <v>99.999423749999991</v>
      </c>
      <c r="Z86" s="40">
        <v>0</v>
      </c>
      <c r="AA86" s="40" t="s">
        <v>153</v>
      </c>
      <c r="AB86" s="34">
        <v>0</v>
      </c>
      <c r="AC86" s="41">
        <v>0</v>
      </c>
      <c r="AD86" s="41">
        <v>100</v>
      </c>
      <c r="AE86" s="42" t="s">
        <v>194</v>
      </c>
      <c r="AF86" s="19"/>
    </row>
    <row r="87" spans="2:32" ht="60.75" hidden="1">
      <c r="B87" s="19"/>
      <c r="C87" s="36" t="s">
        <v>295</v>
      </c>
      <c r="D87" s="36" t="s">
        <v>296</v>
      </c>
      <c r="E87" s="37" t="s">
        <v>297</v>
      </c>
      <c r="F87" s="37" t="s">
        <v>5</v>
      </c>
      <c r="G87" s="37" t="s">
        <v>43</v>
      </c>
      <c r="H87" s="38" t="s">
        <v>44</v>
      </c>
      <c r="I87" s="38" t="s">
        <v>45</v>
      </c>
      <c r="J87" s="39" t="s">
        <v>46</v>
      </c>
      <c r="K87" s="38" t="s">
        <v>47</v>
      </c>
      <c r="L87" s="40" t="s">
        <v>45</v>
      </c>
      <c r="M87" s="38" t="s">
        <v>48</v>
      </c>
      <c r="N87" s="38" t="s">
        <v>150</v>
      </c>
      <c r="O87" s="38" t="s">
        <v>151</v>
      </c>
      <c r="P87" s="40" t="s">
        <v>51</v>
      </c>
      <c r="Q87" s="40" t="s">
        <v>188</v>
      </c>
      <c r="R87" s="38">
        <v>4700000</v>
      </c>
      <c r="S87" s="38">
        <v>4700000</v>
      </c>
      <c r="T87" s="38">
        <v>4700000</v>
      </c>
      <c r="U87" s="38">
        <v>4700000</v>
      </c>
      <c r="V87" s="38">
        <v>4700000</v>
      </c>
      <c r="W87" s="38">
        <v>4700000</v>
      </c>
      <c r="X87" s="38">
        <v>4700000</v>
      </c>
      <c r="Y87" s="41">
        <f t="shared" si="2"/>
        <v>100</v>
      </c>
      <c r="Z87" s="40">
        <v>0</v>
      </c>
      <c r="AA87" s="40" t="s">
        <v>153</v>
      </c>
      <c r="AB87" s="34">
        <v>0</v>
      </c>
      <c r="AC87" s="41">
        <v>0</v>
      </c>
      <c r="AD87" s="41">
        <v>100</v>
      </c>
      <c r="AE87" s="42" t="s">
        <v>194</v>
      </c>
      <c r="AF87" s="19"/>
    </row>
    <row r="88" spans="2:32" ht="60.75" hidden="1">
      <c r="B88" s="19"/>
      <c r="C88" s="36" t="s">
        <v>298</v>
      </c>
      <c r="D88" s="36" t="s">
        <v>299</v>
      </c>
      <c r="E88" s="37" t="s">
        <v>300</v>
      </c>
      <c r="F88" s="37" t="s">
        <v>5</v>
      </c>
      <c r="G88" s="37" t="s">
        <v>43</v>
      </c>
      <c r="H88" s="38" t="s">
        <v>44</v>
      </c>
      <c r="I88" s="38" t="s">
        <v>45</v>
      </c>
      <c r="J88" s="39" t="s">
        <v>46</v>
      </c>
      <c r="K88" s="38" t="s">
        <v>47</v>
      </c>
      <c r="L88" s="40" t="s">
        <v>45</v>
      </c>
      <c r="M88" s="38" t="s">
        <v>48</v>
      </c>
      <c r="N88" s="38" t="s">
        <v>150</v>
      </c>
      <c r="O88" s="38" t="s">
        <v>151</v>
      </c>
      <c r="P88" s="40" t="s">
        <v>51</v>
      </c>
      <c r="Q88" s="40" t="s">
        <v>188</v>
      </c>
      <c r="R88" s="38">
        <v>4800000</v>
      </c>
      <c r="S88" s="38">
        <v>4800000</v>
      </c>
      <c r="T88" s="38">
        <v>4800000</v>
      </c>
      <c r="U88" s="38">
        <v>4800000</v>
      </c>
      <c r="V88" s="38">
        <v>3820743.54</v>
      </c>
      <c r="W88" s="38">
        <v>3820743.54</v>
      </c>
      <c r="X88" s="38">
        <v>3820743.54</v>
      </c>
      <c r="Y88" s="41">
        <f t="shared" si="2"/>
        <v>79.598823750000008</v>
      </c>
      <c r="Z88" s="40">
        <v>0</v>
      </c>
      <c r="AA88" s="40" t="s">
        <v>153</v>
      </c>
      <c r="AB88" s="34">
        <v>0</v>
      </c>
      <c r="AC88" s="41">
        <v>0</v>
      </c>
      <c r="AD88" s="41">
        <v>100</v>
      </c>
      <c r="AE88" s="42" t="s">
        <v>194</v>
      </c>
      <c r="AF88" s="19"/>
    </row>
    <row r="89" spans="2:32" ht="60.75" hidden="1">
      <c r="B89" s="19"/>
      <c r="C89" s="36" t="s">
        <v>301</v>
      </c>
      <c r="D89" s="36" t="s">
        <v>302</v>
      </c>
      <c r="E89" s="37" t="s">
        <v>303</v>
      </c>
      <c r="F89" s="37" t="s">
        <v>5</v>
      </c>
      <c r="G89" s="37" t="s">
        <v>43</v>
      </c>
      <c r="H89" s="38" t="s">
        <v>44</v>
      </c>
      <c r="I89" s="38" t="s">
        <v>45</v>
      </c>
      <c r="J89" s="39" t="s">
        <v>46</v>
      </c>
      <c r="K89" s="38" t="s">
        <v>47</v>
      </c>
      <c r="L89" s="40" t="s">
        <v>45</v>
      </c>
      <c r="M89" s="38" t="s">
        <v>48</v>
      </c>
      <c r="N89" s="38" t="s">
        <v>150</v>
      </c>
      <c r="O89" s="38" t="s">
        <v>151</v>
      </c>
      <c r="P89" s="40" t="s">
        <v>51</v>
      </c>
      <c r="Q89" s="40" t="s">
        <v>188</v>
      </c>
      <c r="R89" s="38">
        <v>11640596</v>
      </c>
      <c r="S89" s="38">
        <v>11640596</v>
      </c>
      <c r="T89" s="38">
        <v>11640596</v>
      </c>
      <c r="U89" s="38">
        <v>11640596</v>
      </c>
      <c r="V89" s="38">
        <v>11640593.859999999</v>
      </c>
      <c r="W89" s="38">
        <v>11640593.859999999</v>
      </c>
      <c r="X89" s="38">
        <v>11640593.859999999</v>
      </c>
      <c r="Y89" s="41">
        <f t="shared" si="2"/>
        <v>99.999981616061575</v>
      </c>
      <c r="Z89" s="40">
        <v>0</v>
      </c>
      <c r="AA89" s="40" t="s">
        <v>153</v>
      </c>
      <c r="AB89" s="34">
        <v>0</v>
      </c>
      <c r="AC89" s="41">
        <v>0</v>
      </c>
      <c r="AD89" s="41">
        <v>99</v>
      </c>
      <c r="AE89" s="42" t="s">
        <v>194</v>
      </c>
      <c r="AF89" s="19"/>
    </row>
    <row r="90" spans="2:32" ht="60.75" hidden="1">
      <c r="B90" s="19"/>
      <c r="C90" s="36" t="s">
        <v>304</v>
      </c>
      <c r="D90" s="36" t="s">
        <v>305</v>
      </c>
      <c r="E90" s="37" t="s">
        <v>306</v>
      </c>
      <c r="F90" s="37" t="s">
        <v>5</v>
      </c>
      <c r="G90" s="37" t="s">
        <v>43</v>
      </c>
      <c r="H90" s="38" t="s">
        <v>44</v>
      </c>
      <c r="I90" s="38" t="s">
        <v>45</v>
      </c>
      <c r="J90" s="39" t="s">
        <v>46</v>
      </c>
      <c r="K90" s="38" t="s">
        <v>47</v>
      </c>
      <c r="L90" s="40" t="s">
        <v>45</v>
      </c>
      <c r="M90" s="38" t="s">
        <v>48</v>
      </c>
      <c r="N90" s="38" t="s">
        <v>150</v>
      </c>
      <c r="O90" s="38" t="s">
        <v>151</v>
      </c>
      <c r="P90" s="40" t="s">
        <v>51</v>
      </c>
      <c r="Q90" s="40" t="s">
        <v>188</v>
      </c>
      <c r="R90" s="38">
        <v>9059404</v>
      </c>
      <c r="S90" s="38">
        <v>4729922.01</v>
      </c>
      <c r="T90" s="38">
        <v>4729922.01</v>
      </c>
      <c r="U90" s="38">
        <v>4729922.01</v>
      </c>
      <c r="V90" s="38">
        <v>4721972.5599999996</v>
      </c>
      <c r="W90" s="38">
        <v>4721972.5599999996</v>
      </c>
      <c r="X90" s="38">
        <v>4721972.5599999996</v>
      </c>
      <c r="Y90" s="41">
        <f t="shared" si="2"/>
        <v>99.831932746814985</v>
      </c>
      <c r="Z90" s="40">
        <v>0</v>
      </c>
      <c r="AA90" s="40" t="s">
        <v>153</v>
      </c>
      <c r="AB90" s="34">
        <v>0</v>
      </c>
      <c r="AC90" s="41">
        <v>0</v>
      </c>
      <c r="AD90" s="41">
        <v>100</v>
      </c>
      <c r="AE90" s="42" t="s">
        <v>194</v>
      </c>
      <c r="AF90" s="19"/>
    </row>
    <row r="91" spans="2:32" ht="60.75" hidden="1">
      <c r="B91" s="19"/>
      <c r="C91" s="36" t="s">
        <v>307</v>
      </c>
      <c r="D91" s="36" t="s">
        <v>308</v>
      </c>
      <c r="E91" s="37" t="s">
        <v>309</v>
      </c>
      <c r="F91" s="37" t="s">
        <v>5</v>
      </c>
      <c r="G91" s="37" t="s">
        <v>43</v>
      </c>
      <c r="H91" s="38" t="s">
        <v>44</v>
      </c>
      <c r="I91" s="38" t="s">
        <v>45</v>
      </c>
      <c r="J91" s="39" t="s">
        <v>46</v>
      </c>
      <c r="K91" s="38" t="s">
        <v>47</v>
      </c>
      <c r="L91" s="40" t="s">
        <v>45</v>
      </c>
      <c r="M91" s="38" t="s">
        <v>48</v>
      </c>
      <c r="N91" s="38" t="s">
        <v>150</v>
      </c>
      <c r="O91" s="38" t="s">
        <v>151</v>
      </c>
      <c r="P91" s="40" t="s">
        <v>51</v>
      </c>
      <c r="Q91" s="40" t="s">
        <v>188</v>
      </c>
      <c r="R91" s="38">
        <v>5000000</v>
      </c>
      <c r="S91" s="38">
        <v>5000000</v>
      </c>
      <c r="T91" s="38">
        <v>5000000</v>
      </c>
      <c r="U91" s="38">
        <v>5000000</v>
      </c>
      <c r="V91" s="38">
        <v>4819433.3600000003</v>
      </c>
      <c r="W91" s="38">
        <v>4819433.3600000003</v>
      </c>
      <c r="X91" s="38">
        <v>4819433.3600000003</v>
      </c>
      <c r="Y91" s="41">
        <f t="shared" si="2"/>
        <v>96.388667200000015</v>
      </c>
      <c r="Z91" s="40">
        <v>0</v>
      </c>
      <c r="AA91" s="40" t="s">
        <v>153</v>
      </c>
      <c r="AB91" s="34">
        <v>0</v>
      </c>
      <c r="AC91" s="41">
        <v>0</v>
      </c>
      <c r="AD91" s="41">
        <v>82.5</v>
      </c>
      <c r="AE91" s="42" t="s">
        <v>194</v>
      </c>
      <c r="AF91" s="19"/>
    </row>
    <row r="92" spans="2:32" ht="60.75" hidden="1">
      <c r="B92" s="19"/>
      <c r="C92" s="36" t="s">
        <v>310</v>
      </c>
      <c r="D92" s="36" t="s">
        <v>311</v>
      </c>
      <c r="E92" s="37" t="s">
        <v>312</v>
      </c>
      <c r="F92" s="37" t="s">
        <v>5</v>
      </c>
      <c r="G92" s="37" t="s">
        <v>43</v>
      </c>
      <c r="H92" s="38" t="s">
        <v>44</v>
      </c>
      <c r="I92" s="38" t="s">
        <v>45</v>
      </c>
      <c r="J92" s="39" t="s">
        <v>46</v>
      </c>
      <c r="K92" s="38" t="s">
        <v>47</v>
      </c>
      <c r="L92" s="40" t="s">
        <v>45</v>
      </c>
      <c r="M92" s="38" t="s">
        <v>48</v>
      </c>
      <c r="N92" s="38" t="s">
        <v>66</v>
      </c>
      <c r="O92" s="38" t="s">
        <v>83</v>
      </c>
      <c r="P92" s="40" t="s">
        <v>51</v>
      </c>
      <c r="Q92" s="40" t="s">
        <v>188</v>
      </c>
      <c r="R92" s="38">
        <v>8000000</v>
      </c>
      <c r="S92" s="38">
        <v>8000000</v>
      </c>
      <c r="T92" s="38">
        <v>8000000</v>
      </c>
      <c r="U92" s="38">
        <v>8000000</v>
      </c>
      <c r="V92" s="38">
        <v>7798319.3300000001</v>
      </c>
      <c r="W92" s="38">
        <v>7798319.3300000001</v>
      </c>
      <c r="X92" s="38">
        <v>7798319.3300000001</v>
      </c>
      <c r="Y92" s="41">
        <f t="shared" si="2"/>
        <v>97.478991625000006</v>
      </c>
      <c r="Z92" s="40">
        <v>0</v>
      </c>
      <c r="AA92" s="40" t="s">
        <v>158</v>
      </c>
      <c r="AB92" s="34">
        <v>0</v>
      </c>
      <c r="AC92" s="41">
        <v>0</v>
      </c>
      <c r="AD92" s="41">
        <v>100</v>
      </c>
      <c r="AE92" s="42" t="s">
        <v>313</v>
      </c>
      <c r="AF92" s="19"/>
    </row>
    <row r="93" spans="2:32" ht="60.75" hidden="1">
      <c r="B93" s="19"/>
      <c r="C93" s="36" t="s">
        <v>314</v>
      </c>
      <c r="D93" s="36" t="s">
        <v>315</v>
      </c>
      <c r="E93" s="37" t="s">
        <v>316</v>
      </c>
      <c r="F93" s="37" t="s">
        <v>5</v>
      </c>
      <c r="G93" s="37" t="s">
        <v>43</v>
      </c>
      <c r="H93" s="38" t="s">
        <v>44</v>
      </c>
      <c r="I93" s="38" t="s">
        <v>45</v>
      </c>
      <c r="J93" s="39" t="s">
        <v>46</v>
      </c>
      <c r="K93" s="38" t="s">
        <v>47</v>
      </c>
      <c r="L93" s="40" t="s">
        <v>45</v>
      </c>
      <c r="M93" s="38" t="s">
        <v>48</v>
      </c>
      <c r="N93" s="38" t="s">
        <v>66</v>
      </c>
      <c r="O93" s="38" t="s">
        <v>248</v>
      </c>
      <c r="P93" s="40" t="s">
        <v>51</v>
      </c>
      <c r="Q93" s="40" t="s">
        <v>188</v>
      </c>
      <c r="R93" s="38">
        <v>1000000</v>
      </c>
      <c r="S93" s="38">
        <v>1000000</v>
      </c>
      <c r="T93" s="38">
        <v>1000000</v>
      </c>
      <c r="U93" s="38">
        <v>1000000</v>
      </c>
      <c r="V93" s="38">
        <v>1000000</v>
      </c>
      <c r="W93" s="38">
        <v>1000000</v>
      </c>
      <c r="X93" s="38">
        <v>1000000</v>
      </c>
      <c r="Y93" s="41">
        <f t="shared" si="2"/>
        <v>100</v>
      </c>
      <c r="Z93" s="40">
        <v>0</v>
      </c>
      <c r="AA93" s="40" t="s">
        <v>158</v>
      </c>
      <c r="AB93" s="34">
        <v>0</v>
      </c>
      <c r="AC93" s="41">
        <v>0</v>
      </c>
      <c r="AD93" s="41">
        <v>100</v>
      </c>
      <c r="AE93" s="42" t="s">
        <v>317</v>
      </c>
      <c r="AF93" s="19"/>
    </row>
    <row r="94" spans="2:32" ht="60.75" hidden="1">
      <c r="B94" s="19"/>
      <c r="C94" s="36" t="s">
        <v>318</v>
      </c>
      <c r="D94" s="36" t="s">
        <v>319</v>
      </c>
      <c r="E94" s="37" t="s">
        <v>320</v>
      </c>
      <c r="F94" s="37" t="s">
        <v>5</v>
      </c>
      <c r="G94" s="37" t="s">
        <v>43</v>
      </c>
      <c r="H94" s="38" t="s">
        <v>44</v>
      </c>
      <c r="I94" s="38" t="s">
        <v>45</v>
      </c>
      <c r="J94" s="39" t="s">
        <v>46</v>
      </c>
      <c r="K94" s="38" t="s">
        <v>47</v>
      </c>
      <c r="L94" s="40" t="s">
        <v>45</v>
      </c>
      <c r="M94" s="38" t="s">
        <v>48</v>
      </c>
      <c r="N94" s="38" t="s">
        <v>66</v>
      </c>
      <c r="O94" s="38" t="s">
        <v>60</v>
      </c>
      <c r="P94" s="40" t="s">
        <v>51</v>
      </c>
      <c r="Q94" s="40" t="s">
        <v>188</v>
      </c>
      <c r="R94" s="38">
        <v>1242480</v>
      </c>
      <c r="S94" s="38">
        <v>1242480</v>
      </c>
      <c r="T94" s="38">
        <v>1242480</v>
      </c>
      <c r="U94" s="38">
        <v>1242480</v>
      </c>
      <c r="V94" s="38">
        <v>1211156.97</v>
      </c>
      <c r="W94" s="38">
        <v>1211156.97</v>
      </c>
      <c r="X94" s="38">
        <v>1211156.97</v>
      </c>
      <c r="Y94" s="41">
        <f t="shared" si="2"/>
        <v>97.478991211126129</v>
      </c>
      <c r="Z94" s="40">
        <v>0</v>
      </c>
      <c r="AA94" s="40" t="s">
        <v>158</v>
      </c>
      <c r="AB94" s="34">
        <v>0</v>
      </c>
      <c r="AC94" s="41">
        <v>0</v>
      </c>
      <c r="AD94" s="41">
        <v>100</v>
      </c>
      <c r="AE94" s="42" t="s">
        <v>321</v>
      </c>
      <c r="AF94" s="19"/>
    </row>
    <row r="95" spans="2:32" ht="60.75" hidden="1">
      <c r="B95" s="19"/>
      <c r="C95" s="36" t="s">
        <v>322</v>
      </c>
      <c r="D95" s="36" t="s">
        <v>323</v>
      </c>
      <c r="E95" s="37" t="s">
        <v>324</v>
      </c>
      <c r="F95" s="37" t="s">
        <v>5</v>
      </c>
      <c r="G95" s="37" t="s">
        <v>43</v>
      </c>
      <c r="H95" s="38" t="s">
        <v>44</v>
      </c>
      <c r="I95" s="38" t="s">
        <v>45</v>
      </c>
      <c r="J95" s="39" t="s">
        <v>46</v>
      </c>
      <c r="K95" s="38" t="s">
        <v>47</v>
      </c>
      <c r="L95" s="40" t="s">
        <v>45</v>
      </c>
      <c r="M95" s="38" t="s">
        <v>48</v>
      </c>
      <c r="N95" s="38" t="s">
        <v>66</v>
      </c>
      <c r="O95" s="38" t="s">
        <v>60</v>
      </c>
      <c r="P95" s="40" t="s">
        <v>51</v>
      </c>
      <c r="Q95" s="40" t="s">
        <v>188</v>
      </c>
      <c r="R95" s="38">
        <v>650000</v>
      </c>
      <c r="S95" s="38">
        <v>650000</v>
      </c>
      <c r="T95" s="38">
        <v>650000</v>
      </c>
      <c r="U95" s="38">
        <v>650000</v>
      </c>
      <c r="V95" s="38">
        <v>650000</v>
      </c>
      <c r="W95" s="38">
        <v>586408.6</v>
      </c>
      <c r="X95" s="38">
        <v>586408.6</v>
      </c>
      <c r="Y95" s="41">
        <f t="shared" si="2"/>
        <v>90.216707692307679</v>
      </c>
      <c r="Z95" s="40">
        <v>0</v>
      </c>
      <c r="AA95" s="40" t="s">
        <v>158</v>
      </c>
      <c r="AB95" s="34">
        <v>0</v>
      </c>
      <c r="AC95" s="41">
        <v>0</v>
      </c>
      <c r="AD95" s="41">
        <v>100</v>
      </c>
      <c r="AE95" s="42" t="s">
        <v>321</v>
      </c>
      <c r="AF95" s="19"/>
    </row>
    <row r="96" spans="2:32" ht="60.75" hidden="1">
      <c r="B96" s="19"/>
      <c r="C96" s="36" t="s">
        <v>325</v>
      </c>
      <c r="D96" s="36" t="s">
        <v>326</v>
      </c>
      <c r="E96" s="37" t="s">
        <v>327</v>
      </c>
      <c r="F96" s="37" t="s">
        <v>5</v>
      </c>
      <c r="G96" s="37" t="s">
        <v>43</v>
      </c>
      <c r="H96" s="38" t="s">
        <v>44</v>
      </c>
      <c r="I96" s="38" t="s">
        <v>45</v>
      </c>
      <c r="J96" s="39" t="s">
        <v>46</v>
      </c>
      <c r="K96" s="38" t="s">
        <v>47</v>
      </c>
      <c r="L96" s="40" t="s">
        <v>45</v>
      </c>
      <c r="M96" s="38" t="s">
        <v>48</v>
      </c>
      <c r="N96" s="38" t="s">
        <v>66</v>
      </c>
      <c r="O96" s="38" t="s">
        <v>73</v>
      </c>
      <c r="P96" s="40" t="s">
        <v>51</v>
      </c>
      <c r="Q96" s="40" t="s">
        <v>188</v>
      </c>
      <c r="R96" s="38">
        <v>4430000</v>
      </c>
      <c r="S96" s="38">
        <v>4430000</v>
      </c>
      <c r="T96" s="38">
        <v>4430000</v>
      </c>
      <c r="U96" s="38">
        <v>4430000</v>
      </c>
      <c r="V96" s="38">
        <v>4310357.41</v>
      </c>
      <c r="W96" s="38">
        <v>4310357.41</v>
      </c>
      <c r="X96" s="38">
        <v>4310357.41</v>
      </c>
      <c r="Y96" s="41">
        <f t="shared" si="2"/>
        <v>97.299264334085777</v>
      </c>
      <c r="Z96" s="40">
        <v>0</v>
      </c>
      <c r="AA96" s="40" t="s">
        <v>158</v>
      </c>
      <c r="AB96" s="34">
        <v>0</v>
      </c>
      <c r="AC96" s="41">
        <v>0</v>
      </c>
      <c r="AD96" s="41">
        <v>100</v>
      </c>
      <c r="AE96" s="42" t="s">
        <v>328</v>
      </c>
      <c r="AF96" s="19"/>
    </row>
    <row r="97" spans="2:32" ht="81" hidden="1">
      <c r="B97" s="19"/>
      <c r="C97" s="36" t="s">
        <v>329</v>
      </c>
      <c r="D97" s="36" t="s">
        <v>330</v>
      </c>
      <c r="E97" s="37" t="s">
        <v>331</v>
      </c>
      <c r="F97" s="37" t="s">
        <v>5</v>
      </c>
      <c r="G97" s="37" t="s">
        <v>43</v>
      </c>
      <c r="H97" s="38" t="s">
        <v>44</v>
      </c>
      <c r="I97" s="38" t="s">
        <v>45</v>
      </c>
      <c r="J97" s="39" t="s">
        <v>46</v>
      </c>
      <c r="K97" s="38" t="s">
        <v>47</v>
      </c>
      <c r="L97" s="40" t="s">
        <v>45</v>
      </c>
      <c r="M97" s="38" t="s">
        <v>48</v>
      </c>
      <c r="N97" s="38" t="s">
        <v>66</v>
      </c>
      <c r="O97" s="38" t="s">
        <v>60</v>
      </c>
      <c r="P97" s="40" t="s">
        <v>51</v>
      </c>
      <c r="Q97" s="40" t="s">
        <v>188</v>
      </c>
      <c r="R97" s="38">
        <v>4000000</v>
      </c>
      <c r="S97" s="38">
        <v>4000000</v>
      </c>
      <c r="T97" s="38">
        <v>4000000</v>
      </c>
      <c r="U97" s="38">
        <v>4000000</v>
      </c>
      <c r="V97" s="38">
        <v>4000000</v>
      </c>
      <c r="W97" s="38">
        <v>4000000</v>
      </c>
      <c r="X97" s="38">
        <v>4000000</v>
      </c>
      <c r="Y97" s="41">
        <f t="shared" si="2"/>
        <v>100</v>
      </c>
      <c r="Z97" s="40">
        <v>0</v>
      </c>
      <c r="AA97" s="40" t="s">
        <v>158</v>
      </c>
      <c r="AB97" s="34">
        <v>0</v>
      </c>
      <c r="AC97" s="41">
        <v>0</v>
      </c>
      <c r="AD97" s="41">
        <v>100</v>
      </c>
      <c r="AE97" s="42" t="s">
        <v>332</v>
      </c>
      <c r="AF97" s="19"/>
    </row>
    <row r="98" spans="2:32" ht="60.75" hidden="1">
      <c r="B98" s="19"/>
      <c r="C98" s="36" t="s">
        <v>333</v>
      </c>
      <c r="D98" s="36" t="s">
        <v>334</v>
      </c>
      <c r="E98" s="37" t="s">
        <v>335</v>
      </c>
      <c r="F98" s="37" t="s">
        <v>5</v>
      </c>
      <c r="G98" s="37" t="s">
        <v>43</v>
      </c>
      <c r="H98" s="38" t="s">
        <v>44</v>
      </c>
      <c r="I98" s="38" t="s">
        <v>45</v>
      </c>
      <c r="J98" s="39" t="s">
        <v>46</v>
      </c>
      <c r="K98" s="38" t="s">
        <v>47</v>
      </c>
      <c r="L98" s="40" t="s">
        <v>45</v>
      </c>
      <c r="M98" s="38" t="s">
        <v>48</v>
      </c>
      <c r="N98" s="38" t="s">
        <v>66</v>
      </c>
      <c r="O98" s="38" t="s">
        <v>78</v>
      </c>
      <c r="P98" s="40" t="s">
        <v>51</v>
      </c>
      <c r="Q98" s="40" t="s">
        <v>188</v>
      </c>
      <c r="R98" s="38">
        <v>7000000</v>
      </c>
      <c r="S98" s="38">
        <v>7000000</v>
      </c>
      <c r="T98" s="38">
        <v>7000000</v>
      </c>
      <c r="U98" s="38">
        <v>7000000</v>
      </c>
      <c r="V98" s="38">
        <v>4918272.12</v>
      </c>
      <c r="W98" s="38">
        <v>4918272.12</v>
      </c>
      <c r="X98" s="38">
        <v>4918272.12</v>
      </c>
      <c r="Y98" s="41">
        <f t="shared" si="2"/>
        <v>70.261030285714284</v>
      </c>
      <c r="Z98" s="40">
        <v>0</v>
      </c>
      <c r="AA98" s="40" t="s">
        <v>158</v>
      </c>
      <c r="AB98" s="34">
        <v>0</v>
      </c>
      <c r="AC98" s="41">
        <v>0</v>
      </c>
      <c r="AD98" s="41">
        <v>81</v>
      </c>
      <c r="AE98" s="42" t="s">
        <v>336</v>
      </c>
      <c r="AF98" s="19"/>
    </row>
    <row r="99" spans="2:32" ht="67.5" hidden="1">
      <c r="B99" s="19"/>
      <c r="C99" s="36" t="s">
        <v>337</v>
      </c>
      <c r="D99" s="36" t="s">
        <v>338</v>
      </c>
      <c r="E99" s="37" t="s">
        <v>339</v>
      </c>
      <c r="F99" s="37" t="s">
        <v>5</v>
      </c>
      <c r="G99" s="37" t="s">
        <v>43</v>
      </c>
      <c r="H99" s="38" t="s">
        <v>44</v>
      </c>
      <c r="I99" s="38" t="s">
        <v>45</v>
      </c>
      <c r="J99" s="39" t="s">
        <v>46</v>
      </c>
      <c r="K99" s="38" t="s">
        <v>47</v>
      </c>
      <c r="L99" s="40" t="s">
        <v>45</v>
      </c>
      <c r="M99" s="38" t="s">
        <v>48</v>
      </c>
      <c r="N99" s="38" t="s">
        <v>66</v>
      </c>
      <c r="O99" s="38" t="s">
        <v>60</v>
      </c>
      <c r="P99" s="40" t="s">
        <v>51</v>
      </c>
      <c r="Q99" s="40" t="s">
        <v>188</v>
      </c>
      <c r="R99" s="38">
        <v>1680000</v>
      </c>
      <c r="S99" s="38">
        <v>1680000</v>
      </c>
      <c r="T99" s="38">
        <v>1680000</v>
      </c>
      <c r="U99" s="38">
        <v>1680000</v>
      </c>
      <c r="V99" s="38">
        <v>1637647.06</v>
      </c>
      <c r="W99" s="38">
        <v>1637647.06</v>
      </c>
      <c r="X99" s="38">
        <v>1637647.06</v>
      </c>
      <c r="Y99" s="41">
        <f t="shared" si="2"/>
        <v>97.478991666666673</v>
      </c>
      <c r="Z99" s="40">
        <v>0</v>
      </c>
      <c r="AA99" s="40" t="s">
        <v>158</v>
      </c>
      <c r="AB99" s="34">
        <v>0</v>
      </c>
      <c r="AC99" s="41">
        <v>0</v>
      </c>
      <c r="AD99" s="41">
        <v>100</v>
      </c>
      <c r="AE99" s="42" t="s">
        <v>257</v>
      </c>
      <c r="AF99" s="19"/>
    </row>
    <row r="100" spans="2:32" ht="67.5" hidden="1">
      <c r="B100" s="19"/>
      <c r="C100" s="36" t="s">
        <v>340</v>
      </c>
      <c r="D100" s="36" t="s">
        <v>341</v>
      </c>
      <c r="E100" s="37" t="s">
        <v>342</v>
      </c>
      <c r="F100" s="37" t="s">
        <v>5</v>
      </c>
      <c r="G100" s="37" t="s">
        <v>43</v>
      </c>
      <c r="H100" s="38" t="s">
        <v>44</v>
      </c>
      <c r="I100" s="38" t="s">
        <v>45</v>
      </c>
      <c r="J100" s="39" t="s">
        <v>46</v>
      </c>
      <c r="K100" s="38" t="s">
        <v>47</v>
      </c>
      <c r="L100" s="40" t="s">
        <v>45</v>
      </c>
      <c r="M100" s="38" t="s">
        <v>48</v>
      </c>
      <c r="N100" s="38" t="s">
        <v>66</v>
      </c>
      <c r="O100" s="38" t="s">
        <v>83</v>
      </c>
      <c r="P100" s="40" t="s">
        <v>51</v>
      </c>
      <c r="Q100" s="40" t="s">
        <v>188</v>
      </c>
      <c r="R100" s="38">
        <v>1000000</v>
      </c>
      <c r="S100" s="38">
        <v>1000000</v>
      </c>
      <c r="T100" s="38">
        <v>1000000</v>
      </c>
      <c r="U100" s="38">
        <v>1000000</v>
      </c>
      <c r="V100" s="38">
        <v>996953.85</v>
      </c>
      <c r="W100" s="38">
        <v>996953.85</v>
      </c>
      <c r="X100" s="38">
        <v>996953.85</v>
      </c>
      <c r="Y100" s="41">
        <f t="shared" si="2"/>
        <v>99.695385000000002</v>
      </c>
      <c r="Z100" s="40">
        <v>0</v>
      </c>
      <c r="AA100" s="40" t="s">
        <v>158</v>
      </c>
      <c r="AB100" s="34">
        <v>0</v>
      </c>
      <c r="AC100" s="41">
        <v>0</v>
      </c>
      <c r="AD100" s="41">
        <v>100</v>
      </c>
      <c r="AE100" s="42" t="s">
        <v>343</v>
      </c>
      <c r="AF100" s="19"/>
    </row>
    <row r="101" spans="2:32" ht="67.5" hidden="1">
      <c r="B101" s="19"/>
      <c r="C101" s="36" t="s">
        <v>344</v>
      </c>
      <c r="D101" s="36" t="s">
        <v>345</v>
      </c>
      <c r="E101" s="37" t="s">
        <v>346</v>
      </c>
      <c r="F101" s="37" t="s">
        <v>5</v>
      </c>
      <c r="G101" s="37" t="s">
        <v>43</v>
      </c>
      <c r="H101" s="38" t="s">
        <v>44</v>
      </c>
      <c r="I101" s="38" t="s">
        <v>45</v>
      </c>
      <c r="J101" s="39" t="s">
        <v>46</v>
      </c>
      <c r="K101" s="38" t="s">
        <v>47</v>
      </c>
      <c r="L101" s="40" t="s">
        <v>45</v>
      </c>
      <c r="M101" s="38" t="s">
        <v>48</v>
      </c>
      <c r="N101" s="38" t="s">
        <v>66</v>
      </c>
      <c r="O101" s="38" t="s">
        <v>73</v>
      </c>
      <c r="P101" s="40" t="s">
        <v>51</v>
      </c>
      <c r="Q101" s="40" t="s">
        <v>188</v>
      </c>
      <c r="R101" s="38">
        <v>450000</v>
      </c>
      <c r="S101" s="38">
        <v>450000</v>
      </c>
      <c r="T101" s="38">
        <v>450000</v>
      </c>
      <c r="U101" s="38">
        <v>450000</v>
      </c>
      <c r="V101" s="38">
        <v>450000</v>
      </c>
      <c r="W101" s="38">
        <v>438655.46</v>
      </c>
      <c r="X101" s="38">
        <v>438655.46</v>
      </c>
      <c r="Y101" s="41">
        <f t="shared" si="2"/>
        <v>97.478991111111114</v>
      </c>
      <c r="Z101" s="40">
        <v>0</v>
      </c>
      <c r="AA101" s="40" t="s">
        <v>158</v>
      </c>
      <c r="AB101" s="34">
        <v>0</v>
      </c>
      <c r="AC101" s="41">
        <v>0</v>
      </c>
      <c r="AD101" s="41">
        <v>100</v>
      </c>
      <c r="AE101" s="42" t="s">
        <v>347</v>
      </c>
      <c r="AF101" s="19"/>
    </row>
    <row r="102" spans="2:32" ht="60.75" hidden="1">
      <c r="B102" s="19"/>
      <c r="C102" s="36" t="s">
        <v>348</v>
      </c>
      <c r="D102" s="36" t="s">
        <v>349</v>
      </c>
      <c r="E102" s="37" t="s">
        <v>350</v>
      </c>
      <c r="F102" s="37" t="s">
        <v>5</v>
      </c>
      <c r="G102" s="37" t="s">
        <v>43</v>
      </c>
      <c r="H102" s="38" t="s">
        <v>44</v>
      </c>
      <c r="I102" s="38" t="s">
        <v>45</v>
      </c>
      <c r="J102" s="39" t="s">
        <v>46</v>
      </c>
      <c r="K102" s="38" t="s">
        <v>47</v>
      </c>
      <c r="L102" s="40" t="s">
        <v>45</v>
      </c>
      <c r="M102" s="38" t="s">
        <v>48</v>
      </c>
      <c r="N102" s="38" t="s">
        <v>172</v>
      </c>
      <c r="O102" s="38" t="s">
        <v>73</v>
      </c>
      <c r="P102" s="40" t="s">
        <v>51</v>
      </c>
      <c r="Q102" s="40" t="s">
        <v>188</v>
      </c>
      <c r="R102" s="38">
        <v>8830000</v>
      </c>
      <c r="S102" s="38">
        <v>8830000.1999999993</v>
      </c>
      <c r="T102" s="38">
        <v>8830000.1999999993</v>
      </c>
      <c r="U102" s="38">
        <v>8830000.1999999993</v>
      </c>
      <c r="V102" s="38">
        <v>4396134.46</v>
      </c>
      <c r="W102" s="38">
        <v>4396134.46</v>
      </c>
      <c r="X102" s="38">
        <v>4396134.46</v>
      </c>
      <c r="Y102" s="41">
        <f t="shared" si="2"/>
        <v>49.786346097704509</v>
      </c>
      <c r="Z102" s="40">
        <v>0</v>
      </c>
      <c r="AA102" s="40" t="s">
        <v>158</v>
      </c>
      <c r="AB102" s="34">
        <v>2780</v>
      </c>
      <c r="AC102" s="41">
        <v>0</v>
      </c>
      <c r="AD102" s="41">
        <v>65</v>
      </c>
      <c r="AE102" s="42" t="s">
        <v>154</v>
      </c>
      <c r="AF102" s="19"/>
    </row>
    <row r="103" spans="2:32" ht="60.75" hidden="1">
      <c r="B103" s="19"/>
      <c r="C103" s="36" t="s">
        <v>351</v>
      </c>
      <c r="D103" s="36" t="s">
        <v>352</v>
      </c>
      <c r="E103" s="37" t="s">
        <v>115</v>
      </c>
      <c r="F103" s="37" t="s">
        <v>5</v>
      </c>
      <c r="G103" s="37" t="s">
        <v>43</v>
      </c>
      <c r="H103" s="38" t="s">
        <v>44</v>
      </c>
      <c r="I103" s="38" t="s">
        <v>45</v>
      </c>
      <c r="J103" s="39" t="s">
        <v>46</v>
      </c>
      <c r="K103" s="38" t="s">
        <v>47</v>
      </c>
      <c r="L103" s="40" t="s">
        <v>45</v>
      </c>
      <c r="M103" s="38" t="s">
        <v>48</v>
      </c>
      <c r="N103" s="38" t="s">
        <v>172</v>
      </c>
      <c r="O103" s="38" t="s">
        <v>73</v>
      </c>
      <c r="P103" s="40" t="s">
        <v>51</v>
      </c>
      <c r="Q103" s="40" t="s">
        <v>188</v>
      </c>
      <c r="R103" s="38">
        <v>6633000</v>
      </c>
      <c r="S103" s="38">
        <v>6633000</v>
      </c>
      <c r="T103" s="38">
        <v>6633000</v>
      </c>
      <c r="U103" s="38">
        <v>6633000</v>
      </c>
      <c r="V103" s="38">
        <v>2606631.0299999998</v>
      </c>
      <c r="W103" s="38">
        <v>2606631.0299999998</v>
      </c>
      <c r="X103" s="38">
        <v>2606631.0299999998</v>
      </c>
      <c r="Y103" s="41">
        <f t="shared" si="2"/>
        <v>39.297919945725909</v>
      </c>
      <c r="Z103" s="40">
        <v>0</v>
      </c>
      <c r="AA103" s="40" t="s">
        <v>158</v>
      </c>
      <c r="AB103" s="34">
        <v>1514</v>
      </c>
      <c r="AC103" s="41">
        <v>0</v>
      </c>
      <c r="AD103" s="41">
        <v>37</v>
      </c>
      <c r="AE103" s="42" t="s">
        <v>154</v>
      </c>
      <c r="AF103" s="19"/>
    </row>
    <row r="104" spans="2:32" ht="60.75" hidden="1">
      <c r="B104" s="19"/>
      <c r="C104" s="36" t="s">
        <v>353</v>
      </c>
      <c r="D104" s="36" t="s">
        <v>354</v>
      </c>
      <c r="E104" s="37" t="s">
        <v>355</v>
      </c>
      <c r="F104" s="37" t="s">
        <v>5</v>
      </c>
      <c r="G104" s="37" t="s">
        <v>43</v>
      </c>
      <c r="H104" s="38" t="s">
        <v>44</v>
      </c>
      <c r="I104" s="38" t="s">
        <v>45</v>
      </c>
      <c r="J104" s="39" t="s">
        <v>46</v>
      </c>
      <c r="K104" s="38" t="s">
        <v>47</v>
      </c>
      <c r="L104" s="40" t="s">
        <v>45</v>
      </c>
      <c r="M104" s="38" t="s">
        <v>48</v>
      </c>
      <c r="N104" s="38" t="s">
        <v>172</v>
      </c>
      <c r="O104" s="38" t="s">
        <v>73</v>
      </c>
      <c r="P104" s="40" t="s">
        <v>51</v>
      </c>
      <c r="Q104" s="40" t="s">
        <v>188</v>
      </c>
      <c r="R104" s="38">
        <v>5427000</v>
      </c>
      <c r="S104" s="38">
        <v>5427000</v>
      </c>
      <c r="T104" s="38">
        <v>5427000</v>
      </c>
      <c r="U104" s="38">
        <v>5427000</v>
      </c>
      <c r="V104" s="38">
        <v>2406129.42</v>
      </c>
      <c r="W104" s="38">
        <v>2406129.42</v>
      </c>
      <c r="X104" s="38">
        <v>2406129.42</v>
      </c>
      <c r="Y104" s="41">
        <f t="shared" si="2"/>
        <v>44.336270867882803</v>
      </c>
      <c r="Z104" s="40">
        <v>0</v>
      </c>
      <c r="AA104" s="40" t="s">
        <v>158</v>
      </c>
      <c r="AB104" s="34">
        <v>260</v>
      </c>
      <c r="AC104" s="41">
        <v>0</v>
      </c>
      <c r="AD104" s="41">
        <v>38</v>
      </c>
      <c r="AE104" s="42" t="s">
        <v>154</v>
      </c>
      <c r="AF104" s="19"/>
    </row>
    <row r="105" spans="2:32" ht="60.75" hidden="1">
      <c r="B105" s="19"/>
      <c r="C105" s="36" t="s">
        <v>356</v>
      </c>
      <c r="D105" s="36" t="s">
        <v>357</v>
      </c>
      <c r="E105" s="37" t="s">
        <v>121</v>
      </c>
      <c r="F105" s="37" t="s">
        <v>5</v>
      </c>
      <c r="G105" s="37" t="s">
        <v>43</v>
      </c>
      <c r="H105" s="38" t="s">
        <v>44</v>
      </c>
      <c r="I105" s="38" t="s">
        <v>45</v>
      </c>
      <c r="J105" s="39" t="s">
        <v>46</v>
      </c>
      <c r="K105" s="38" t="s">
        <v>47</v>
      </c>
      <c r="L105" s="40" t="s">
        <v>45</v>
      </c>
      <c r="M105" s="38" t="s">
        <v>48</v>
      </c>
      <c r="N105" s="38" t="s">
        <v>172</v>
      </c>
      <c r="O105" s="38" t="s">
        <v>73</v>
      </c>
      <c r="P105" s="40" t="s">
        <v>51</v>
      </c>
      <c r="Q105" s="40" t="s">
        <v>188</v>
      </c>
      <c r="R105" s="38">
        <v>9030000</v>
      </c>
      <c r="S105" s="38">
        <v>9030000</v>
      </c>
      <c r="T105" s="38">
        <v>9030000</v>
      </c>
      <c r="U105" s="38">
        <v>9030000</v>
      </c>
      <c r="V105" s="38">
        <v>3477383.29</v>
      </c>
      <c r="W105" s="38">
        <v>3477383.29</v>
      </c>
      <c r="X105" s="38">
        <v>3477383.29</v>
      </c>
      <c r="Y105" s="41">
        <f t="shared" si="2"/>
        <v>38.509228017718719</v>
      </c>
      <c r="Z105" s="40">
        <v>0</v>
      </c>
      <c r="AA105" s="40" t="s">
        <v>158</v>
      </c>
      <c r="AB105" s="34">
        <v>100</v>
      </c>
      <c r="AC105" s="41">
        <v>0</v>
      </c>
      <c r="AD105" s="41">
        <v>50</v>
      </c>
      <c r="AE105" s="42" t="s">
        <v>154</v>
      </c>
      <c r="AF105" s="19"/>
    </row>
    <row r="106" spans="2:32" ht="60.75" hidden="1">
      <c r="B106" s="19"/>
      <c r="C106" s="36" t="s">
        <v>358</v>
      </c>
      <c r="D106" s="36" t="s">
        <v>359</v>
      </c>
      <c r="E106" s="37" t="s">
        <v>360</v>
      </c>
      <c r="F106" s="37" t="s">
        <v>5</v>
      </c>
      <c r="G106" s="37" t="s">
        <v>43</v>
      </c>
      <c r="H106" s="38" t="s">
        <v>44</v>
      </c>
      <c r="I106" s="38" t="s">
        <v>45</v>
      </c>
      <c r="J106" s="39" t="s">
        <v>46</v>
      </c>
      <c r="K106" s="38" t="s">
        <v>47</v>
      </c>
      <c r="L106" s="40" t="s">
        <v>45</v>
      </c>
      <c r="M106" s="38" t="s">
        <v>48</v>
      </c>
      <c r="N106" s="38" t="s">
        <v>66</v>
      </c>
      <c r="O106" s="38" t="s">
        <v>60</v>
      </c>
      <c r="P106" s="40" t="s">
        <v>51</v>
      </c>
      <c r="Q106" s="40" t="s">
        <v>188</v>
      </c>
      <c r="R106" s="38">
        <v>7000000</v>
      </c>
      <c r="S106" s="38">
        <v>7000000</v>
      </c>
      <c r="T106" s="38">
        <v>7000000</v>
      </c>
      <c r="U106" s="38">
        <v>7000000</v>
      </c>
      <c r="V106" s="38">
        <v>7000000</v>
      </c>
      <c r="W106" s="38">
        <v>2223529.41</v>
      </c>
      <c r="X106" s="38">
        <v>2223529.41</v>
      </c>
      <c r="Y106" s="41">
        <f t="shared" si="2"/>
        <v>31.764705857142861</v>
      </c>
      <c r="Z106" s="40">
        <v>0</v>
      </c>
      <c r="AA106" s="40" t="s">
        <v>158</v>
      </c>
      <c r="AB106" s="34">
        <v>10000</v>
      </c>
      <c r="AC106" s="41">
        <v>0</v>
      </c>
      <c r="AD106" s="41">
        <v>68</v>
      </c>
      <c r="AE106" s="42" t="s">
        <v>361</v>
      </c>
      <c r="AF106" s="19"/>
    </row>
    <row r="107" spans="2:32" ht="60.75" hidden="1">
      <c r="B107" s="19"/>
      <c r="C107" s="36" t="s">
        <v>362</v>
      </c>
      <c r="D107" s="36" t="s">
        <v>363</v>
      </c>
      <c r="E107" s="37" t="s">
        <v>364</v>
      </c>
      <c r="F107" s="37" t="s">
        <v>5</v>
      </c>
      <c r="G107" s="37" t="s">
        <v>43</v>
      </c>
      <c r="H107" s="38" t="s">
        <v>44</v>
      </c>
      <c r="I107" s="38" t="s">
        <v>45</v>
      </c>
      <c r="J107" s="39" t="s">
        <v>46</v>
      </c>
      <c r="K107" s="38" t="s">
        <v>47</v>
      </c>
      <c r="L107" s="40" t="s">
        <v>45</v>
      </c>
      <c r="M107" s="38" t="s">
        <v>48</v>
      </c>
      <c r="N107" s="38" t="s">
        <v>66</v>
      </c>
      <c r="O107" s="38" t="s">
        <v>60</v>
      </c>
      <c r="P107" s="40" t="s">
        <v>51</v>
      </c>
      <c r="Q107" s="40" t="s">
        <v>188</v>
      </c>
      <c r="R107" s="38">
        <v>2000000</v>
      </c>
      <c r="S107" s="38">
        <v>2000000</v>
      </c>
      <c r="T107" s="38">
        <v>2000000</v>
      </c>
      <c r="U107" s="38">
        <v>2000000</v>
      </c>
      <c r="V107" s="38">
        <v>2000000</v>
      </c>
      <c r="W107" s="38">
        <v>1999999.93</v>
      </c>
      <c r="X107" s="38">
        <v>1999999.93</v>
      </c>
      <c r="Y107" s="41">
        <f t="shared" ref="Y107:Y138" si="3">IF(ISERROR(W107/S107),0,((W107/S107)*100))</f>
        <v>99.999996499999995</v>
      </c>
      <c r="Z107" s="40">
        <v>0</v>
      </c>
      <c r="AA107" s="40" t="s">
        <v>158</v>
      </c>
      <c r="AB107" s="34">
        <v>5000</v>
      </c>
      <c r="AC107" s="41">
        <v>0</v>
      </c>
      <c r="AD107" s="41">
        <v>100</v>
      </c>
      <c r="AE107" s="42" t="s">
        <v>313</v>
      </c>
      <c r="AF107" s="19"/>
    </row>
    <row r="108" spans="2:32" ht="67.5" hidden="1">
      <c r="B108" s="19"/>
      <c r="C108" s="36" t="s">
        <v>365</v>
      </c>
      <c r="D108" s="36" t="s">
        <v>366</v>
      </c>
      <c r="E108" s="37" t="s">
        <v>367</v>
      </c>
      <c r="F108" s="37" t="s">
        <v>5</v>
      </c>
      <c r="G108" s="37" t="s">
        <v>43</v>
      </c>
      <c r="H108" s="38" t="s">
        <v>44</v>
      </c>
      <c r="I108" s="38" t="s">
        <v>45</v>
      </c>
      <c r="J108" s="39" t="s">
        <v>46</v>
      </c>
      <c r="K108" s="38" t="s">
        <v>47</v>
      </c>
      <c r="L108" s="40" t="s">
        <v>45</v>
      </c>
      <c r="M108" s="38" t="s">
        <v>48</v>
      </c>
      <c r="N108" s="38" t="s">
        <v>66</v>
      </c>
      <c r="O108" s="38" t="s">
        <v>60</v>
      </c>
      <c r="P108" s="40" t="s">
        <v>51</v>
      </c>
      <c r="Q108" s="40" t="s">
        <v>188</v>
      </c>
      <c r="R108" s="38">
        <v>350000</v>
      </c>
      <c r="S108" s="38">
        <v>350000</v>
      </c>
      <c r="T108" s="38">
        <v>350000</v>
      </c>
      <c r="U108" s="38">
        <v>350000</v>
      </c>
      <c r="V108" s="38">
        <v>350000</v>
      </c>
      <c r="W108" s="38">
        <v>111176.47</v>
      </c>
      <c r="X108" s="38">
        <v>111176.47</v>
      </c>
      <c r="Y108" s="41">
        <f t="shared" si="3"/>
        <v>31.764705714285711</v>
      </c>
      <c r="Z108" s="40">
        <v>0</v>
      </c>
      <c r="AA108" s="40" t="s">
        <v>158</v>
      </c>
      <c r="AB108" s="34">
        <v>330</v>
      </c>
      <c r="AC108" s="41">
        <v>0</v>
      </c>
      <c r="AD108" s="41">
        <v>30</v>
      </c>
      <c r="AE108" s="42" t="s">
        <v>368</v>
      </c>
      <c r="AF108" s="19"/>
    </row>
    <row r="109" spans="2:32" ht="60.75" hidden="1">
      <c r="B109" s="19"/>
      <c r="C109" s="36" t="s">
        <v>369</v>
      </c>
      <c r="D109" s="36" t="s">
        <v>370</v>
      </c>
      <c r="E109" s="37" t="s">
        <v>371</v>
      </c>
      <c r="F109" s="37" t="s">
        <v>5</v>
      </c>
      <c r="G109" s="37" t="s">
        <v>43</v>
      </c>
      <c r="H109" s="38" t="s">
        <v>44</v>
      </c>
      <c r="I109" s="38" t="s">
        <v>45</v>
      </c>
      <c r="J109" s="39" t="s">
        <v>46</v>
      </c>
      <c r="K109" s="38" t="s">
        <v>47</v>
      </c>
      <c r="L109" s="40" t="s">
        <v>45</v>
      </c>
      <c r="M109" s="38" t="s">
        <v>48</v>
      </c>
      <c r="N109" s="38" t="s">
        <v>66</v>
      </c>
      <c r="O109" s="38" t="s">
        <v>60</v>
      </c>
      <c r="P109" s="40" t="s">
        <v>51</v>
      </c>
      <c r="Q109" s="40" t="s">
        <v>188</v>
      </c>
      <c r="R109" s="38">
        <v>10000000</v>
      </c>
      <c r="S109" s="38">
        <v>10000000</v>
      </c>
      <c r="T109" s="38">
        <v>10000000</v>
      </c>
      <c r="U109" s="38">
        <v>10000000</v>
      </c>
      <c r="V109" s="38">
        <v>10000000</v>
      </c>
      <c r="W109" s="38">
        <v>3176470.59</v>
      </c>
      <c r="X109" s="38">
        <v>3176470.59</v>
      </c>
      <c r="Y109" s="41">
        <f t="shared" si="3"/>
        <v>31.764705900000003</v>
      </c>
      <c r="Z109" s="40">
        <v>0</v>
      </c>
      <c r="AA109" s="40" t="s">
        <v>158</v>
      </c>
      <c r="AB109" s="34">
        <v>15000</v>
      </c>
      <c r="AC109" s="41">
        <v>0</v>
      </c>
      <c r="AD109" s="41">
        <v>62</v>
      </c>
      <c r="AE109" s="42" t="s">
        <v>372</v>
      </c>
      <c r="AF109" s="19"/>
    </row>
    <row r="110" spans="2:32" ht="60.75" hidden="1">
      <c r="B110" s="19"/>
      <c r="C110" s="36" t="s">
        <v>373</v>
      </c>
      <c r="D110" s="36" t="s">
        <v>374</v>
      </c>
      <c r="E110" s="37" t="s">
        <v>375</v>
      </c>
      <c r="F110" s="37" t="s">
        <v>5</v>
      </c>
      <c r="G110" s="37" t="s">
        <v>43</v>
      </c>
      <c r="H110" s="38" t="s">
        <v>44</v>
      </c>
      <c r="I110" s="38" t="s">
        <v>45</v>
      </c>
      <c r="J110" s="39" t="s">
        <v>46</v>
      </c>
      <c r="K110" s="38" t="s">
        <v>47</v>
      </c>
      <c r="L110" s="40" t="s">
        <v>45</v>
      </c>
      <c r="M110" s="38" t="s">
        <v>48</v>
      </c>
      <c r="N110" s="38" t="s">
        <v>66</v>
      </c>
      <c r="O110" s="38" t="s">
        <v>151</v>
      </c>
      <c r="P110" s="40" t="s">
        <v>51</v>
      </c>
      <c r="Q110" s="40" t="s">
        <v>188</v>
      </c>
      <c r="R110" s="38">
        <v>1500000</v>
      </c>
      <c r="S110" s="38">
        <v>1500000</v>
      </c>
      <c r="T110" s="38">
        <v>1500000</v>
      </c>
      <c r="U110" s="38">
        <v>1500000</v>
      </c>
      <c r="V110" s="38">
        <v>1500000</v>
      </c>
      <c r="W110" s="38">
        <v>917382.42</v>
      </c>
      <c r="X110" s="38">
        <v>917382.42</v>
      </c>
      <c r="Y110" s="41">
        <f t="shared" si="3"/>
        <v>61.158828</v>
      </c>
      <c r="Z110" s="40">
        <v>0</v>
      </c>
      <c r="AA110" s="40" t="s">
        <v>158</v>
      </c>
      <c r="AB110" s="34">
        <v>1500</v>
      </c>
      <c r="AC110" s="41">
        <v>0</v>
      </c>
      <c r="AD110" s="41">
        <v>100</v>
      </c>
      <c r="AE110" s="42" t="s">
        <v>274</v>
      </c>
      <c r="AF110" s="19"/>
    </row>
    <row r="111" spans="2:32" ht="60.75" hidden="1">
      <c r="B111" s="19"/>
      <c r="C111" s="36" t="s">
        <v>376</v>
      </c>
      <c r="D111" s="36" t="s">
        <v>377</v>
      </c>
      <c r="E111" s="37" t="s">
        <v>378</v>
      </c>
      <c r="F111" s="37" t="s">
        <v>5</v>
      </c>
      <c r="G111" s="37" t="s">
        <v>43</v>
      </c>
      <c r="H111" s="38" t="s">
        <v>44</v>
      </c>
      <c r="I111" s="38" t="s">
        <v>45</v>
      </c>
      <c r="J111" s="39" t="s">
        <v>46</v>
      </c>
      <c r="K111" s="38" t="s">
        <v>47</v>
      </c>
      <c r="L111" s="40" t="s">
        <v>45</v>
      </c>
      <c r="M111" s="38" t="s">
        <v>48</v>
      </c>
      <c r="N111" s="38" t="s">
        <v>66</v>
      </c>
      <c r="O111" s="38" t="s">
        <v>379</v>
      </c>
      <c r="P111" s="40" t="s">
        <v>51</v>
      </c>
      <c r="Q111" s="40" t="s">
        <v>188</v>
      </c>
      <c r="R111" s="38">
        <v>3000000</v>
      </c>
      <c r="S111" s="38">
        <v>3000000</v>
      </c>
      <c r="T111" s="38">
        <v>3000000</v>
      </c>
      <c r="U111" s="38">
        <v>3000000</v>
      </c>
      <c r="V111" s="38">
        <v>3000000</v>
      </c>
      <c r="W111" s="38">
        <v>2351194.4</v>
      </c>
      <c r="X111" s="38">
        <v>2351194.4</v>
      </c>
      <c r="Y111" s="41">
        <f t="shared" si="3"/>
        <v>78.373146666666656</v>
      </c>
      <c r="Z111" s="40">
        <v>0</v>
      </c>
      <c r="AA111" s="40" t="s">
        <v>158</v>
      </c>
      <c r="AB111" s="34">
        <v>25000</v>
      </c>
      <c r="AC111" s="41">
        <v>0</v>
      </c>
      <c r="AD111" s="41">
        <v>100</v>
      </c>
      <c r="AE111" s="42" t="s">
        <v>380</v>
      </c>
      <c r="AF111" s="19"/>
    </row>
    <row r="112" spans="2:32" ht="60.75" hidden="1">
      <c r="B112" s="19"/>
      <c r="C112" s="36" t="s">
        <v>381</v>
      </c>
      <c r="D112" s="36" t="s">
        <v>382</v>
      </c>
      <c r="E112" s="37" t="s">
        <v>383</v>
      </c>
      <c r="F112" s="37" t="s">
        <v>5</v>
      </c>
      <c r="G112" s="37" t="s">
        <v>43</v>
      </c>
      <c r="H112" s="38" t="s">
        <v>44</v>
      </c>
      <c r="I112" s="38" t="s">
        <v>45</v>
      </c>
      <c r="J112" s="39" t="s">
        <v>46</v>
      </c>
      <c r="K112" s="38" t="s">
        <v>47</v>
      </c>
      <c r="L112" s="40" t="s">
        <v>45</v>
      </c>
      <c r="M112" s="38" t="s">
        <v>48</v>
      </c>
      <c r="N112" s="38" t="s">
        <v>66</v>
      </c>
      <c r="O112" s="38" t="s">
        <v>78</v>
      </c>
      <c r="P112" s="40" t="s">
        <v>51</v>
      </c>
      <c r="Q112" s="40" t="s">
        <v>188</v>
      </c>
      <c r="R112" s="38">
        <v>8811790.1099999994</v>
      </c>
      <c r="S112" s="38">
        <v>8811790.1099999994</v>
      </c>
      <c r="T112" s="38">
        <v>8811790.1099999994</v>
      </c>
      <c r="U112" s="38">
        <v>8811790.1099999994</v>
      </c>
      <c r="V112" s="38">
        <v>7251638.79</v>
      </c>
      <c r="W112" s="38">
        <v>7251638.79</v>
      </c>
      <c r="X112" s="38">
        <v>7251638.79</v>
      </c>
      <c r="Y112" s="41">
        <f t="shared" si="3"/>
        <v>82.29472898781971</v>
      </c>
      <c r="Z112" s="40">
        <v>0</v>
      </c>
      <c r="AA112" s="40" t="s">
        <v>158</v>
      </c>
      <c r="AB112" s="34">
        <v>0</v>
      </c>
      <c r="AC112" s="41">
        <v>0</v>
      </c>
      <c r="AD112" s="41">
        <v>82.29</v>
      </c>
      <c r="AE112" s="42" t="s">
        <v>384</v>
      </c>
      <c r="AF112" s="19"/>
    </row>
    <row r="113" spans="2:32" ht="60.75" hidden="1">
      <c r="B113" s="19"/>
      <c r="C113" s="36" t="s">
        <v>385</v>
      </c>
      <c r="D113" s="36" t="s">
        <v>386</v>
      </c>
      <c r="E113" s="37" t="s">
        <v>387</v>
      </c>
      <c r="F113" s="37" t="s">
        <v>5</v>
      </c>
      <c r="G113" s="37" t="s">
        <v>43</v>
      </c>
      <c r="H113" s="38" t="s">
        <v>44</v>
      </c>
      <c r="I113" s="38" t="s">
        <v>45</v>
      </c>
      <c r="J113" s="39" t="s">
        <v>46</v>
      </c>
      <c r="K113" s="38" t="s">
        <v>47</v>
      </c>
      <c r="L113" s="40" t="s">
        <v>45</v>
      </c>
      <c r="M113" s="38" t="s">
        <v>48</v>
      </c>
      <c r="N113" s="38" t="s">
        <v>66</v>
      </c>
      <c r="O113" s="38" t="s">
        <v>248</v>
      </c>
      <c r="P113" s="40" t="s">
        <v>51</v>
      </c>
      <c r="Q113" s="40" t="s">
        <v>188</v>
      </c>
      <c r="R113" s="38">
        <v>1300000</v>
      </c>
      <c r="S113" s="38">
        <v>1300000</v>
      </c>
      <c r="T113" s="38">
        <v>1300000</v>
      </c>
      <c r="U113" s="38">
        <v>1300000</v>
      </c>
      <c r="V113" s="38">
        <v>1216151.07</v>
      </c>
      <c r="W113" s="38">
        <v>1216151.07</v>
      </c>
      <c r="X113" s="38">
        <v>1216151.07</v>
      </c>
      <c r="Y113" s="41">
        <f t="shared" si="3"/>
        <v>93.550082307692321</v>
      </c>
      <c r="Z113" s="40">
        <v>0</v>
      </c>
      <c r="AA113" s="40" t="s">
        <v>158</v>
      </c>
      <c r="AB113" s="34">
        <v>500</v>
      </c>
      <c r="AC113" s="41">
        <v>0</v>
      </c>
      <c r="AD113" s="41">
        <v>94</v>
      </c>
      <c r="AE113" s="42" t="s">
        <v>384</v>
      </c>
      <c r="AF113" s="19"/>
    </row>
    <row r="114" spans="2:32" ht="67.5" hidden="1">
      <c r="B114" s="19"/>
      <c r="C114" s="36" t="s">
        <v>388</v>
      </c>
      <c r="D114" s="36" t="s">
        <v>389</v>
      </c>
      <c r="E114" s="37" t="s">
        <v>390</v>
      </c>
      <c r="F114" s="37" t="s">
        <v>5</v>
      </c>
      <c r="G114" s="37" t="s">
        <v>43</v>
      </c>
      <c r="H114" s="38" t="s">
        <v>44</v>
      </c>
      <c r="I114" s="38" t="s">
        <v>45</v>
      </c>
      <c r="J114" s="39" t="s">
        <v>46</v>
      </c>
      <c r="K114" s="38" t="s">
        <v>47</v>
      </c>
      <c r="L114" s="40" t="s">
        <v>45</v>
      </c>
      <c r="M114" s="38" t="s">
        <v>48</v>
      </c>
      <c r="N114" s="38" t="s">
        <v>66</v>
      </c>
      <c r="O114" s="38" t="s">
        <v>60</v>
      </c>
      <c r="P114" s="40" t="s">
        <v>51</v>
      </c>
      <c r="Q114" s="40" t="s">
        <v>188</v>
      </c>
      <c r="R114" s="38">
        <v>2000000</v>
      </c>
      <c r="S114" s="38">
        <v>2000000</v>
      </c>
      <c r="T114" s="38">
        <v>2000000</v>
      </c>
      <c r="U114" s="38">
        <v>2000000</v>
      </c>
      <c r="V114" s="38">
        <v>2000000</v>
      </c>
      <c r="W114" s="38">
        <v>2000000</v>
      </c>
      <c r="X114" s="38">
        <v>2000000</v>
      </c>
      <c r="Y114" s="41">
        <f t="shared" si="3"/>
        <v>100</v>
      </c>
      <c r="Z114" s="40">
        <v>0</v>
      </c>
      <c r="AA114" s="40" t="s">
        <v>158</v>
      </c>
      <c r="AB114" s="34">
        <v>0</v>
      </c>
      <c r="AC114" s="41">
        <v>0</v>
      </c>
      <c r="AD114" s="41">
        <v>100</v>
      </c>
      <c r="AE114" s="42" t="s">
        <v>313</v>
      </c>
      <c r="AF114" s="19"/>
    </row>
    <row r="115" spans="2:32" ht="60.75" hidden="1">
      <c r="B115" s="19"/>
      <c r="C115" s="36" t="s">
        <v>391</v>
      </c>
      <c r="D115" s="36" t="s">
        <v>392</v>
      </c>
      <c r="E115" s="37" t="s">
        <v>393</v>
      </c>
      <c r="F115" s="37" t="s">
        <v>5</v>
      </c>
      <c r="G115" s="37" t="s">
        <v>43</v>
      </c>
      <c r="H115" s="38" t="s">
        <v>44</v>
      </c>
      <c r="I115" s="38" t="s">
        <v>45</v>
      </c>
      <c r="J115" s="39" t="s">
        <v>46</v>
      </c>
      <c r="K115" s="38" t="s">
        <v>47</v>
      </c>
      <c r="L115" s="40" t="s">
        <v>45</v>
      </c>
      <c r="M115" s="38" t="s">
        <v>48</v>
      </c>
      <c r="N115" s="38" t="s">
        <v>66</v>
      </c>
      <c r="O115" s="38" t="s">
        <v>60</v>
      </c>
      <c r="P115" s="40" t="s">
        <v>51</v>
      </c>
      <c r="Q115" s="40" t="s">
        <v>188</v>
      </c>
      <c r="R115" s="38">
        <v>4000000</v>
      </c>
      <c r="S115" s="38">
        <v>4000000</v>
      </c>
      <c r="T115" s="38">
        <v>4000000</v>
      </c>
      <c r="U115" s="38">
        <v>4000000</v>
      </c>
      <c r="V115" s="38">
        <v>3105675.37</v>
      </c>
      <c r="W115" s="38">
        <v>3105675.37</v>
      </c>
      <c r="X115" s="38">
        <v>3105675.37</v>
      </c>
      <c r="Y115" s="41">
        <f t="shared" si="3"/>
        <v>77.641884250000004</v>
      </c>
      <c r="Z115" s="40">
        <v>0</v>
      </c>
      <c r="AA115" s="40" t="s">
        <v>158</v>
      </c>
      <c r="AB115" s="34">
        <v>0</v>
      </c>
      <c r="AC115" s="41">
        <v>0</v>
      </c>
      <c r="AD115" s="41">
        <v>100</v>
      </c>
      <c r="AE115" s="42" t="s">
        <v>394</v>
      </c>
      <c r="AF115" s="19"/>
    </row>
    <row r="116" spans="2:32" ht="60.75" hidden="1">
      <c r="B116" s="19"/>
      <c r="C116" s="36" t="s">
        <v>395</v>
      </c>
      <c r="D116" s="36" t="s">
        <v>396</v>
      </c>
      <c r="E116" s="37" t="s">
        <v>397</v>
      </c>
      <c r="F116" s="37" t="s">
        <v>5</v>
      </c>
      <c r="G116" s="37" t="s">
        <v>43</v>
      </c>
      <c r="H116" s="38" t="s">
        <v>44</v>
      </c>
      <c r="I116" s="38" t="s">
        <v>45</v>
      </c>
      <c r="J116" s="39" t="s">
        <v>46</v>
      </c>
      <c r="K116" s="38" t="s">
        <v>47</v>
      </c>
      <c r="L116" s="40" t="s">
        <v>45</v>
      </c>
      <c r="M116" s="38" t="s">
        <v>48</v>
      </c>
      <c r="N116" s="38" t="s">
        <v>66</v>
      </c>
      <c r="O116" s="38" t="s">
        <v>151</v>
      </c>
      <c r="P116" s="40" t="s">
        <v>51</v>
      </c>
      <c r="Q116" s="40" t="s">
        <v>188</v>
      </c>
      <c r="R116" s="38">
        <v>11200000</v>
      </c>
      <c r="S116" s="38">
        <v>11200000</v>
      </c>
      <c r="T116" s="38">
        <v>11200000</v>
      </c>
      <c r="U116" s="38">
        <v>11200000</v>
      </c>
      <c r="V116" s="38">
        <v>8582934.0099999998</v>
      </c>
      <c r="W116" s="38">
        <v>8582934.0099999998</v>
      </c>
      <c r="X116" s="38">
        <v>8582934.0099999998</v>
      </c>
      <c r="Y116" s="41">
        <f t="shared" si="3"/>
        <v>76.633339374999991</v>
      </c>
      <c r="Z116" s="40">
        <v>0</v>
      </c>
      <c r="AA116" s="40" t="s">
        <v>158</v>
      </c>
      <c r="AB116" s="34">
        <v>5000</v>
      </c>
      <c r="AC116" s="41">
        <v>0</v>
      </c>
      <c r="AD116" s="41">
        <v>100</v>
      </c>
      <c r="AE116" s="42" t="s">
        <v>398</v>
      </c>
      <c r="AF116" s="19"/>
    </row>
    <row r="117" spans="2:32" ht="60.75" hidden="1">
      <c r="B117" s="19"/>
      <c r="C117" s="36" t="s">
        <v>399</v>
      </c>
      <c r="D117" s="36" t="s">
        <v>400</v>
      </c>
      <c r="E117" s="37" t="s">
        <v>401</v>
      </c>
      <c r="F117" s="37" t="s">
        <v>5</v>
      </c>
      <c r="G117" s="37" t="s">
        <v>43</v>
      </c>
      <c r="H117" s="38" t="s">
        <v>44</v>
      </c>
      <c r="I117" s="38" t="s">
        <v>45</v>
      </c>
      <c r="J117" s="39" t="s">
        <v>46</v>
      </c>
      <c r="K117" s="38" t="s">
        <v>47</v>
      </c>
      <c r="L117" s="40" t="s">
        <v>45</v>
      </c>
      <c r="M117" s="38" t="s">
        <v>48</v>
      </c>
      <c r="N117" s="38" t="s">
        <v>66</v>
      </c>
      <c r="O117" s="38" t="s">
        <v>60</v>
      </c>
      <c r="P117" s="40" t="s">
        <v>51</v>
      </c>
      <c r="Q117" s="40" t="s">
        <v>188</v>
      </c>
      <c r="R117" s="38">
        <v>600000</v>
      </c>
      <c r="S117" s="38">
        <v>600000</v>
      </c>
      <c r="T117" s="38">
        <v>600000</v>
      </c>
      <c r="U117" s="38">
        <v>600000</v>
      </c>
      <c r="V117" s="38">
        <v>538838.79</v>
      </c>
      <c r="W117" s="38">
        <v>538838.79</v>
      </c>
      <c r="X117" s="38">
        <v>538838.79</v>
      </c>
      <c r="Y117" s="41">
        <f t="shared" si="3"/>
        <v>89.806465000000003</v>
      </c>
      <c r="Z117" s="40">
        <v>0</v>
      </c>
      <c r="AA117" s="40" t="s">
        <v>158</v>
      </c>
      <c r="AB117" s="34">
        <v>0</v>
      </c>
      <c r="AC117" s="41">
        <v>0</v>
      </c>
      <c r="AD117" s="41">
        <v>100</v>
      </c>
      <c r="AE117" s="42" t="s">
        <v>402</v>
      </c>
      <c r="AF117" s="19"/>
    </row>
    <row r="118" spans="2:32" ht="60.75" hidden="1">
      <c r="B118" s="19"/>
      <c r="C118" s="36" t="s">
        <v>403</v>
      </c>
      <c r="D118" s="36" t="s">
        <v>404</v>
      </c>
      <c r="E118" s="37" t="s">
        <v>405</v>
      </c>
      <c r="F118" s="37" t="s">
        <v>5</v>
      </c>
      <c r="G118" s="37" t="s">
        <v>43</v>
      </c>
      <c r="H118" s="38" t="s">
        <v>44</v>
      </c>
      <c r="I118" s="38" t="s">
        <v>45</v>
      </c>
      <c r="J118" s="39" t="s">
        <v>46</v>
      </c>
      <c r="K118" s="38" t="s">
        <v>47</v>
      </c>
      <c r="L118" s="40" t="s">
        <v>45</v>
      </c>
      <c r="M118" s="38" t="s">
        <v>48</v>
      </c>
      <c r="N118" s="38" t="s">
        <v>66</v>
      </c>
      <c r="O118" s="38" t="s">
        <v>151</v>
      </c>
      <c r="P118" s="40" t="s">
        <v>51</v>
      </c>
      <c r="Q118" s="40" t="s">
        <v>188</v>
      </c>
      <c r="R118" s="38">
        <v>12000000</v>
      </c>
      <c r="S118" s="38">
        <v>12000000</v>
      </c>
      <c r="T118" s="38">
        <v>12000000</v>
      </c>
      <c r="U118" s="38">
        <v>12000000</v>
      </c>
      <c r="V118" s="38">
        <v>11659108.83</v>
      </c>
      <c r="W118" s="38">
        <v>11659108.83</v>
      </c>
      <c r="X118" s="38">
        <v>11659108.83</v>
      </c>
      <c r="Y118" s="41">
        <f t="shared" si="3"/>
        <v>97.159240249999996</v>
      </c>
      <c r="Z118" s="40">
        <v>0</v>
      </c>
      <c r="AA118" s="40" t="s">
        <v>158</v>
      </c>
      <c r="AB118" s="34">
        <v>2300</v>
      </c>
      <c r="AC118" s="41">
        <v>0</v>
      </c>
      <c r="AD118" s="41">
        <v>100</v>
      </c>
      <c r="AE118" s="42" t="s">
        <v>406</v>
      </c>
      <c r="AF118" s="19"/>
    </row>
    <row r="119" spans="2:32" ht="60.75" hidden="1">
      <c r="B119" s="19"/>
      <c r="C119" s="36" t="s">
        <v>407</v>
      </c>
      <c r="D119" s="36" t="s">
        <v>408</v>
      </c>
      <c r="E119" s="37" t="s">
        <v>58</v>
      </c>
      <c r="F119" s="37" t="s">
        <v>5</v>
      </c>
      <c r="G119" s="37" t="s">
        <v>43</v>
      </c>
      <c r="H119" s="38" t="s">
        <v>44</v>
      </c>
      <c r="I119" s="38" t="s">
        <v>45</v>
      </c>
      <c r="J119" s="39" t="s">
        <v>46</v>
      </c>
      <c r="K119" s="38" t="s">
        <v>47</v>
      </c>
      <c r="L119" s="40" t="s">
        <v>45</v>
      </c>
      <c r="M119" s="38" t="s">
        <v>48</v>
      </c>
      <c r="N119" s="38" t="s">
        <v>66</v>
      </c>
      <c r="O119" s="38" t="s">
        <v>60</v>
      </c>
      <c r="P119" s="40" t="s">
        <v>51</v>
      </c>
      <c r="Q119" s="40" t="s">
        <v>409</v>
      </c>
      <c r="R119" s="38">
        <v>2300000</v>
      </c>
      <c r="S119" s="38">
        <v>2300000</v>
      </c>
      <c r="T119" s="38">
        <v>2300000</v>
      </c>
      <c r="U119" s="38">
        <v>2300000</v>
      </c>
      <c r="V119" s="38">
        <v>672605.04</v>
      </c>
      <c r="W119" s="38">
        <v>672605.04</v>
      </c>
      <c r="X119" s="38">
        <v>672605.04</v>
      </c>
      <c r="Y119" s="41">
        <f t="shared" si="3"/>
        <v>29.243697391304352</v>
      </c>
      <c r="Z119" s="40">
        <v>0</v>
      </c>
      <c r="AA119" s="40" t="s">
        <v>158</v>
      </c>
      <c r="AB119" s="34">
        <v>2000</v>
      </c>
      <c r="AC119" s="41">
        <v>0</v>
      </c>
      <c r="AD119" s="41">
        <v>30</v>
      </c>
      <c r="AE119" s="42" t="s">
        <v>410</v>
      </c>
      <c r="AF119" s="19"/>
    </row>
    <row r="120" spans="2:32" ht="60.75" hidden="1">
      <c r="B120" s="19"/>
      <c r="C120" s="36" t="s">
        <v>411</v>
      </c>
      <c r="D120" s="36" t="s">
        <v>412</v>
      </c>
      <c r="E120" s="37" t="s">
        <v>58</v>
      </c>
      <c r="F120" s="37" t="s">
        <v>5</v>
      </c>
      <c r="G120" s="37" t="s">
        <v>43</v>
      </c>
      <c r="H120" s="38" t="s">
        <v>44</v>
      </c>
      <c r="I120" s="38" t="s">
        <v>45</v>
      </c>
      <c r="J120" s="39" t="s">
        <v>46</v>
      </c>
      <c r="K120" s="38" t="s">
        <v>47</v>
      </c>
      <c r="L120" s="40" t="s">
        <v>45</v>
      </c>
      <c r="M120" s="38" t="s">
        <v>48</v>
      </c>
      <c r="N120" s="38" t="s">
        <v>66</v>
      </c>
      <c r="O120" s="38" t="s">
        <v>60</v>
      </c>
      <c r="P120" s="40" t="s">
        <v>51</v>
      </c>
      <c r="Q120" s="40" t="s">
        <v>409</v>
      </c>
      <c r="R120" s="38">
        <v>2000000</v>
      </c>
      <c r="S120" s="38">
        <v>2000000</v>
      </c>
      <c r="T120" s="38">
        <v>2000000</v>
      </c>
      <c r="U120" s="38">
        <v>2000000</v>
      </c>
      <c r="V120" s="38">
        <v>584873.94999999995</v>
      </c>
      <c r="W120" s="38">
        <v>584873.94999999995</v>
      </c>
      <c r="X120" s="38">
        <v>584873.94999999995</v>
      </c>
      <c r="Y120" s="41">
        <f t="shared" si="3"/>
        <v>29.2436975</v>
      </c>
      <c r="Z120" s="40">
        <v>0</v>
      </c>
      <c r="AA120" s="40" t="s">
        <v>158</v>
      </c>
      <c r="AB120" s="34">
        <v>0</v>
      </c>
      <c r="AC120" s="41">
        <v>0</v>
      </c>
      <c r="AD120" s="41">
        <v>30</v>
      </c>
      <c r="AE120" s="42" t="s">
        <v>413</v>
      </c>
      <c r="AF120" s="19"/>
    </row>
    <row r="121" spans="2:32" ht="60.75" hidden="1">
      <c r="B121" s="19"/>
      <c r="C121" s="36" t="s">
        <v>414</v>
      </c>
      <c r="D121" s="36" t="s">
        <v>415</v>
      </c>
      <c r="E121" s="37" t="s">
        <v>58</v>
      </c>
      <c r="F121" s="37" t="s">
        <v>5</v>
      </c>
      <c r="G121" s="37" t="s">
        <v>43</v>
      </c>
      <c r="H121" s="38" t="s">
        <v>44</v>
      </c>
      <c r="I121" s="38" t="s">
        <v>45</v>
      </c>
      <c r="J121" s="39" t="s">
        <v>46</v>
      </c>
      <c r="K121" s="38" t="s">
        <v>47</v>
      </c>
      <c r="L121" s="40" t="s">
        <v>45</v>
      </c>
      <c r="M121" s="38" t="s">
        <v>48</v>
      </c>
      <c r="N121" s="38" t="s">
        <v>66</v>
      </c>
      <c r="O121" s="38" t="s">
        <v>60</v>
      </c>
      <c r="P121" s="40" t="s">
        <v>51</v>
      </c>
      <c r="Q121" s="40" t="s">
        <v>409</v>
      </c>
      <c r="R121" s="38">
        <v>1800000</v>
      </c>
      <c r="S121" s="38">
        <v>1800000</v>
      </c>
      <c r="T121" s="38">
        <v>1800000</v>
      </c>
      <c r="U121" s="38">
        <v>1800000</v>
      </c>
      <c r="V121" s="38">
        <v>526386.55000000005</v>
      </c>
      <c r="W121" s="38">
        <v>526386.55000000005</v>
      </c>
      <c r="X121" s="38">
        <v>526386.55000000005</v>
      </c>
      <c r="Y121" s="41">
        <f t="shared" si="3"/>
        <v>29.243697222222227</v>
      </c>
      <c r="Z121" s="40">
        <v>0</v>
      </c>
      <c r="AA121" s="40" t="s">
        <v>158</v>
      </c>
      <c r="AB121" s="34">
        <v>0</v>
      </c>
      <c r="AC121" s="41">
        <v>0</v>
      </c>
      <c r="AD121" s="41">
        <v>30</v>
      </c>
      <c r="AE121" s="42" t="s">
        <v>336</v>
      </c>
      <c r="AF121" s="19"/>
    </row>
    <row r="122" spans="2:32" ht="60.75" hidden="1">
      <c r="B122" s="19"/>
      <c r="C122" s="36" t="s">
        <v>416</v>
      </c>
      <c r="D122" s="36" t="s">
        <v>417</v>
      </c>
      <c r="E122" s="37" t="s">
        <v>58</v>
      </c>
      <c r="F122" s="37" t="s">
        <v>5</v>
      </c>
      <c r="G122" s="37" t="s">
        <v>43</v>
      </c>
      <c r="H122" s="38" t="s">
        <v>44</v>
      </c>
      <c r="I122" s="38" t="s">
        <v>45</v>
      </c>
      <c r="J122" s="39" t="s">
        <v>46</v>
      </c>
      <c r="K122" s="38" t="s">
        <v>47</v>
      </c>
      <c r="L122" s="40" t="s">
        <v>45</v>
      </c>
      <c r="M122" s="38" t="s">
        <v>48</v>
      </c>
      <c r="N122" s="38" t="s">
        <v>66</v>
      </c>
      <c r="O122" s="38" t="s">
        <v>60</v>
      </c>
      <c r="P122" s="40" t="s">
        <v>51</v>
      </c>
      <c r="Q122" s="40" t="s">
        <v>409</v>
      </c>
      <c r="R122" s="38">
        <v>1600000</v>
      </c>
      <c r="S122" s="38">
        <v>1600000</v>
      </c>
      <c r="T122" s="38">
        <v>1600000</v>
      </c>
      <c r="U122" s="38">
        <v>1600000</v>
      </c>
      <c r="V122" s="38">
        <v>467899.16</v>
      </c>
      <c r="W122" s="38">
        <v>467899.16</v>
      </c>
      <c r="X122" s="38">
        <v>467899.16</v>
      </c>
      <c r="Y122" s="41">
        <f t="shared" si="3"/>
        <v>29.2436975</v>
      </c>
      <c r="Z122" s="40">
        <v>0</v>
      </c>
      <c r="AA122" s="40" t="s">
        <v>153</v>
      </c>
      <c r="AB122" s="34">
        <v>0</v>
      </c>
      <c r="AC122" s="41">
        <v>0</v>
      </c>
      <c r="AD122" s="41">
        <v>30</v>
      </c>
      <c r="AE122" s="42" t="s">
        <v>336</v>
      </c>
      <c r="AF122" s="19"/>
    </row>
    <row r="123" spans="2:32" ht="60.75" hidden="1">
      <c r="B123" s="19"/>
      <c r="C123" s="36" t="s">
        <v>418</v>
      </c>
      <c r="D123" s="36" t="s">
        <v>419</v>
      </c>
      <c r="E123" s="37" t="s">
        <v>58</v>
      </c>
      <c r="F123" s="37" t="s">
        <v>5</v>
      </c>
      <c r="G123" s="37" t="s">
        <v>43</v>
      </c>
      <c r="H123" s="38" t="s">
        <v>44</v>
      </c>
      <c r="I123" s="38" t="s">
        <v>45</v>
      </c>
      <c r="J123" s="39" t="s">
        <v>46</v>
      </c>
      <c r="K123" s="38" t="s">
        <v>47</v>
      </c>
      <c r="L123" s="40" t="s">
        <v>45</v>
      </c>
      <c r="M123" s="38" t="s">
        <v>48</v>
      </c>
      <c r="N123" s="38" t="s">
        <v>66</v>
      </c>
      <c r="O123" s="38" t="s">
        <v>60</v>
      </c>
      <c r="P123" s="40" t="s">
        <v>51</v>
      </c>
      <c r="Q123" s="40" t="s">
        <v>409</v>
      </c>
      <c r="R123" s="38">
        <v>2400000</v>
      </c>
      <c r="S123" s="38">
        <v>2400000</v>
      </c>
      <c r="T123" s="38">
        <v>2400000</v>
      </c>
      <c r="U123" s="38">
        <v>2400000</v>
      </c>
      <c r="V123" s="38">
        <v>0</v>
      </c>
      <c r="W123" s="38">
        <v>0</v>
      </c>
      <c r="X123" s="38">
        <v>0</v>
      </c>
      <c r="Y123" s="41">
        <f t="shared" si="3"/>
        <v>0</v>
      </c>
      <c r="Z123" s="40">
        <v>0</v>
      </c>
      <c r="AA123" s="40" t="s">
        <v>158</v>
      </c>
      <c r="AB123" s="34">
        <v>0</v>
      </c>
      <c r="AC123" s="41">
        <v>0</v>
      </c>
      <c r="AD123" s="41">
        <v>0</v>
      </c>
      <c r="AE123" s="42" t="s">
        <v>420</v>
      </c>
      <c r="AF123" s="19"/>
    </row>
    <row r="124" spans="2:32" ht="67.5" hidden="1">
      <c r="B124" s="19"/>
      <c r="C124" s="36" t="s">
        <v>421</v>
      </c>
      <c r="D124" s="36" t="s">
        <v>422</v>
      </c>
      <c r="E124" s="37" t="s">
        <v>58</v>
      </c>
      <c r="F124" s="37" t="s">
        <v>5</v>
      </c>
      <c r="G124" s="37" t="s">
        <v>43</v>
      </c>
      <c r="H124" s="38" t="s">
        <v>44</v>
      </c>
      <c r="I124" s="38" t="s">
        <v>45</v>
      </c>
      <c r="J124" s="39" t="s">
        <v>46</v>
      </c>
      <c r="K124" s="38" t="s">
        <v>47</v>
      </c>
      <c r="L124" s="40" t="s">
        <v>45</v>
      </c>
      <c r="M124" s="38" t="s">
        <v>48</v>
      </c>
      <c r="N124" s="38" t="s">
        <v>66</v>
      </c>
      <c r="O124" s="38" t="s">
        <v>60</v>
      </c>
      <c r="P124" s="40" t="s">
        <v>51</v>
      </c>
      <c r="Q124" s="40" t="s">
        <v>409</v>
      </c>
      <c r="R124" s="38">
        <v>1200000</v>
      </c>
      <c r="S124" s="38">
        <v>1200000</v>
      </c>
      <c r="T124" s="38">
        <v>1200000</v>
      </c>
      <c r="U124" s="38">
        <v>1200000</v>
      </c>
      <c r="V124" s="38">
        <v>0</v>
      </c>
      <c r="W124" s="38">
        <v>0</v>
      </c>
      <c r="X124" s="38">
        <v>0</v>
      </c>
      <c r="Y124" s="41">
        <f t="shared" si="3"/>
        <v>0</v>
      </c>
      <c r="Z124" s="40">
        <v>0</v>
      </c>
      <c r="AA124" s="40" t="s">
        <v>158</v>
      </c>
      <c r="AB124" s="34">
        <v>0</v>
      </c>
      <c r="AC124" s="41">
        <v>0</v>
      </c>
      <c r="AD124" s="41">
        <v>0</v>
      </c>
      <c r="AE124" s="42" t="s">
        <v>423</v>
      </c>
      <c r="AF124" s="19"/>
    </row>
    <row r="125" spans="2:32" ht="60.75" hidden="1">
      <c r="B125" s="19"/>
      <c r="C125" s="36" t="s">
        <v>424</v>
      </c>
      <c r="D125" s="36" t="s">
        <v>425</v>
      </c>
      <c r="E125" s="37" t="s">
        <v>58</v>
      </c>
      <c r="F125" s="37" t="s">
        <v>5</v>
      </c>
      <c r="G125" s="37" t="s">
        <v>43</v>
      </c>
      <c r="H125" s="38" t="s">
        <v>44</v>
      </c>
      <c r="I125" s="38" t="s">
        <v>45</v>
      </c>
      <c r="J125" s="39" t="s">
        <v>46</v>
      </c>
      <c r="K125" s="38" t="s">
        <v>47</v>
      </c>
      <c r="L125" s="40" t="s">
        <v>45</v>
      </c>
      <c r="M125" s="38" t="s">
        <v>48</v>
      </c>
      <c r="N125" s="38" t="s">
        <v>66</v>
      </c>
      <c r="O125" s="38" t="s">
        <v>248</v>
      </c>
      <c r="P125" s="40" t="s">
        <v>51</v>
      </c>
      <c r="Q125" s="40" t="s">
        <v>409</v>
      </c>
      <c r="R125" s="38">
        <v>3951635.42</v>
      </c>
      <c r="S125" s="38">
        <v>3951635.42</v>
      </c>
      <c r="T125" s="38">
        <v>3951635.42</v>
      </c>
      <c r="U125" s="38">
        <v>3951635.42</v>
      </c>
      <c r="V125" s="38">
        <v>0</v>
      </c>
      <c r="W125" s="38">
        <v>0</v>
      </c>
      <c r="X125" s="38">
        <v>0</v>
      </c>
      <c r="Y125" s="41">
        <f t="shared" si="3"/>
        <v>0</v>
      </c>
      <c r="Z125" s="40">
        <v>0</v>
      </c>
      <c r="AA125" s="40" t="s">
        <v>158</v>
      </c>
      <c r="AB125" s="34">
        <v>0</v>
      </c>
      <c r="AC125" s="41">
        <v>0</v>
      </c>
      <c r="AD125" s="41">
        <v>0</v>
      </c>
      <c r="AE125" s="42" t="s">
        <v>426</v>
      </c>
      <c r="AF125" s="19"/>
    </row>
    <row r="126" spans="2:32" ht="60.75" hidden="1">
      <c r="B126" s="19"/>
      <c r="C126" s="36" t="s">
        <v>427</v>
      </c>
      <c r="D126" s="36" t="s">
        <v>428</v>
      </c>
      <c r="E126" s="37" t="s">
        <v>58</v>
      </c>
      <c r="F126" s="37" t="s">
        <v>5</v>
      </c>
      <c r="G126" s="37" t="s">
        <v>43</v>
      </c>
      <c r="H126" s="38" t="s">
        <v>44</v>
      </c>
      <c r="I126" s="38" t="s">
        <v>45</v>
      </c>
      <c r="J126" s="39" t="s">
        <v>46</v>
      </c>
      <c r="K126" s="38" t="s">
        <v>47</v>
      </c>
      <c r="L126" s="40" t="s">
        <v>45</v>
      </c>
      <c r="M126" s="38" t="s">
        <v>48</v>
      </c>
      <c r="N126" s="38" t="s">
        <v>66</v>
      </c>
      <c r="O126" s="38" t="s">
        <v>60</v>
      </c>
      <c r="P126" s="40" t="s">
        <v>51</v>
      </c>
      <c r="Q126" s="40" t="s">
        <v>409</v>
      </c>
      <c r="R126" s="38">
        <v>1600000</v>
      </c>
      <c r="S126" s="38">
        <v>1600000</v>
      </c>
      <c r="T126" s="38">
        <v>1600000</v>
      </c>
      <c r="U126" s="38">
        <v>1600000</v>
      </c>
      <c r="V126" s="38">
        <v>467899.16</v>
      </c>
      <c r="W126" s="38">
        <v>467899.16</v>
      </c>
      <c r="X126" s="38">
        <v>467899.16</v>
      </c>
      <c r="Y126" s="41">
        <f t="shared" si="3"/>
        <v>29.2436975</v>
      </c>
      <c r="Z126" s="40">
        <v>0</v>
      </c>
      <c r="AA126" s="40" t="s">
        <v>158</v>
      </c>
      <c r="AB126" s="34">
        <v>500</v>
      </c>
      <c r="AC126" s="41">
        <v>0</v>
      </c>
      <c r="AD126" s="41">
        <v>30</v>
      </c>
      <c r="AE126" s="42" t="s">
        <v>336</v>
      </c>
      <c r="AF126" s="19"/>
    </row>
    <row r="127" spans="2:32" ht="81" hidden="1">
      <c r="B127" s="19"/>
      <c r="C127" s="36" t="s">
        <v>429</v>
      </c>
      <c r="D127" s="36" t="s">
        <v>430</v>
      </c>
      <c r="E127" s="37" t="s">
        <v>76</v>
      </c>
      <c r="F127" s="37" t="s">
        <v>5</v>
      </c>
      <c r="G127" s="37" t="s">
        <v>43</v>
      </c>
      <c r="H127" s="38" t="s">
        <v>44</v>
      </c>
      <c r="I127" s="38" t="s">
        <v>45</v>
      </c>
      <c r="J127" s="39" t="s">
        <v>46</v>
      </c>
      <c r="K127" s="38" t="s">
        <v>47</v>
      </c>
      <c r="L127" s="40" t="s">
        <v>45</v>
      </c>
      <c r="M127" s="38" t="s">
        <v>48</v>
      </c>
      <c r="N127" s="38" t="s">
        <v>431</v>
      </c>
      <c r="O127" s="38" t="s">
        <v>78</v>
      </c>
      <c r="P127" s="40" t="s">
        <v>51</v>
      </c>
      <c r="Q127" s="40" t="s">
        <v>409</v>
      </c>
      <c r="R127" s="38">
        <v>303647571.88999999</v>
      </c>
      <c r="S127" s="38">
        <v>303647571.88999999</v>
      </c>
      <c r="T127" s="38">
        <v>146910359.80000001</v>
      </c>
      <c r="U127" s="38">
        <v>146910359.80000001</v>
      </c>
      <c r="V127" s="38">
        <v>146910359.80000001</v>
      </c>
      <c r="W127" s="38">
        <v>146910359.80000001</v>
      </c>
      <c r="X127" s="38">
        <v>146910359.80000001</v>
      </c>
      <c r="Y127" s="41">
        <f t="shared" si="3"/>
        <v>48.381865491491588</v>
      </c>
      <c r="Z127" s="40">
        <v>0</v>
      </c>
      <c r="AA127" s="40" t="s">
        <v>432</v>
      </c>
      <c r="AB127" s="34">
        <v>0</v>
      </c>
      <c r="AC127" s="41">
        <v>0</v>
      </c>
      <c r="AD127" s="41">
        <v>48.3</v>
      </c>
      <c r="AE127" s="42" t="s">
        <v>433</v>
      </c>
      <c r="AF127" s="19"/>
    </row>
    <row r="128" spans="2:32" ht="60.75" hidden="1">
      <c r="B128" s="19"/>
      <c r="C128" s="36" t="s">
        <v>434</v>
      </c>
      <c r="D128" s="36" t="s">
        <v>435</v>
      </c>
      <c r="E128" s="37" t="s">
        <v>436</v>
      </c>
      <c r="F128" s="37" t="s">
        <v>5</v>
      </c>
      <c r="G128" s="37" t="s">
        <v>43</v>
      </c>
      <c r="H128" s="38" t="s">
        <v>44</v>
      </c>
      <c r="I128" s="38" t="s">
        <v>45</v>
      </c>
      <c r="J128" s="39" t="s">
        <v>46</v>
      </c>
      <c r="K128" s="38" t="s">
        <v>47</v>
      </c>
      <c r="L128" s="40" t="s">
        <v>45</v>
      </c>
      <c r="M128" s="38" t="s">
        <v>48</v>
      </c>
      <c r="N128" s="38" t="s">
        <v>150</v>
      </c>
      <c r="O128" s="38" t="s">
        <v>151</v>
      </c>
      <c r="P128" s="40" t="s">
        <v>51</v>
      </c>
      <c r="Q128" s="40" t="s">
        <v>409</v>
      </c>
      <c r="R128" s="38">
        <v>5774111.5700000003</v>
      </c>
      <c r="S128" s="38">
        <v>5774111.5700000003</v>
      </c>
      <c r="T128" s="38">
        <v>2405879.8199999998</v>
      </c>
      <c r="U128" s="38">
        <v>5774111.5700000003</v>
      </c>
      <c r="V128" s="38">
        <v>2401884.27</v>
      </c>
      <c r="W128" s="38">
        <v>2401884.27</v>
      </c>
      <c r="X128" s="38">
        <v>2401884.27</v>
      </c>
      <c r="Y128" s="41">
        <f t="shared" si="3"/>
        <v>41.597468993831718</v>
      </c>
      <c r="Z128" s="40">
        <v>0</v>
      </c>
      <c r="AA128" s="40" t="s">
        <v>153</v>
      </c>
      <c r="AB128" s="34">
        <v>1120</v>
      </c>
      <c r="AC128" s="41">
        <v>0</v>
      </c>
      <c r="AD128" s="41">
        <v>1.93</v>
      </c>
      <c r="AE128" s="42" t="s">
        <v>154</v>
      </c>
      <c r="AF128" s="19"/>
    </row>
    <row r="129" spans="2:32" ht="60.75" hidden="1">
      <c r="B129" s="19"/>
      <c r="C129" s="36" t="s">
        <v>437</v>
      </c>
      <c r="D129" s="36" t="s">
        <v>438</v>
      </c>
      <c r="E129" s="37" t="s">
        <v>439</v>
      </c>
      <c r="F129" s="37" t="s">
        <v>5</v>
      </c>
      <c r="G129" s="37" t="s">
        <v>43</v>
      </c>
      <c r="H129" s="38" t="s">
        <v>44</v>
      </c>
      <c r="I129" s="38" t="s">
        <v>45</v>
      </c>
      <c r="J129" s="39" t="s">
        <v>46</v>
      </c>
      <c r="K129" s="38" t="s">
        <v>47</v>
      </c>
      <c r="L129" s="40" t="s">
        <v>45</v>
      </c>
      <c r="M129" s="38" t="s">
        <v>48</v>
      </c>
      <c r="N129" s="38" t="s">
        <v>150</v>
      </c>
      <c r="O129" s="38" t="s">
        <v>151</v>
      </c>
      <c r="P129" s="40" t="s">
        <v>51</v>
      </c>
      <c r="Q129" s="40" t="s">
        <v>409</v>
      </c>
      <c r="R129" s="38">
        <v>5500000</v>
      </c>
      <c r="S129" s="38">
        <v>5500000</v>
      </c>
      <c r="T129" s="38">
        <v>2291666.66</v>
      </c>
      <c r="U129" s="38">
        <v>1664399.39</v>
      </c>
      <c r="V129" s="38">
        <v>1664399.39</v>
      </c>
      <c r="W129" s="38">
        <v>1664399.39</v>
      </c>
      <c r="X129" s="38">
        <v>1664399.39</v>
      </c>
      <c r="Y129" s="41">
        <f t="shared" si="3"/>
        <v>30.261807090909087</v>
      </c>
      <c r="Z129" s="40">
        <v>0</v>
      </c>
      <c r="AA129" s="40" t="s">
        <v>153</v>
      </c>
      <c r="AB129" s="34">
        <v>120554</v>
      </c>
      <c r="AC129" s="41">
        <v>0</v>
      </c>
      <c r="AD129" s="41">
        <v>0</v>
      </c>
      <c r="AE129" s="42" t="s">
        <v>440</v>
      </c>
      <c r="AF129" s="19"/>
    </row>
    <row r="130" spans="2:32" ht="60.75" hidden="1">
      <c r="B130" s="19"/>
      <c r="C130" s="36" t="s">
        <v>441</v>
      </c>
      <c r="D130" s="36" t="s">
        <v>442</v>
      </c>
      <c r="E130" s="37" t="s">
        <v>443</v>
      </c>
      <c r="F130" s="37" t="s">
        <v>5</v>
      </c>
      <c r="G130" s="37" t="s">
        <v>43</v>
      </c>
      <c r="H130" s="38" t="s">
        <v>44</v>
      </c>
      <c r="I130" s="38" t="s">
        <v>45</v>
      </c>
      <c r="J130" s="39" t="s">
        <v>46</v>
      </c>
      <c r="K130" s="38" t="s">
        <v>47</v>
      </c>
      <c r="L130" s="40" t="s">
        <v>45</v>
      </c>
      <c r="M130" s="38" t="s">
        <v>48</v>
      </c>
      <c r="N130" s="38" t="s">
        <v>150</v>
      </c>
      <c r="O130" s="38" t="s">
        <v>151</v>
      </c>
      <c r="P130" s="40" t="s">
        <v>51</v>
      </c>
      <c r="Q130" s="40" t="s">
        <v>409</v>
      </c>
      <c r="R130" s="38">
        <v>4000000</v>
      </c>
      <c r="S130" s="38">
        <v>4000000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41">
        <f t="shared" si="3"/>
        <v>0</v>
      </c>
      <c r="Z130" s="40">
        <v>0</v>
      </c>
      <c r="AA130" s="40" t="s">
        <v>153</v>
      </c>
      <c r="AB130" s="34">
        <v>7435</v>
      </c>
      <c r="AC130" s="41">
        <v>0</v>
      </c>
      <c r="AD130" s="41">
        <v>0</v>
      </c>
      <c r="AE130" s="42" t="s">
        <v>154</v>
      </c>
      <c r="AF130" s="19"/>
    </row>
    <row r="131" spans="2:32" ht="60.75" hidden="1">
      <c r="B131" s="19"/>
      <c r="C131" s="36" t="s">
        <v>444</v>
      </c>
      <c r="D131" s="36" t="s">
        <v>445</v>
      </c>
      <c r="E131" s="37" t="s">
        <v>446</v>
      </c>
      <c r="F131" s="37" t="s">
        <v>5</v>
      </c>
      <c r="G131" s="37" t="s">
        <v>43</v>
      </c>
      <c r="H131" s="38" t="s">
        <v>44</v>
      </c>
      <c r="I131" s="38" t="s">
        <v>45</v>
      </c>
      <c r="J131" s="39" t="s">
        <v>46</v>
      </c>
      <c r="K131" s="38" t="s">
        <v>47</v>
      </c>
      <c r="L131" s="40" t="s">
        <v>45</v>
      </c>
      <c r="M131" s="38" t="s">
        <v>48</v>
      </c>
      <c r="N131" s="38" t="s">
        <v>150</v>
      </c>
      <c r="O131" s="38" t="s">
        <v>151</v>
      </c>
      <c r="P131" s="40" t="s">
        <v>51</v>
      </c>
      <c r="Q131" s="40" t="s">
        <v>409</v>
      </c>
      <c r="R131" s="38">
        <v>1000000</v>
      </c>
      <c r="S131" s="38">
        <v>1000000</v>
      </c>
      <c r="T131" s="38">
        <v>416666.66</v>
      </c>
      <c r="U131" s="38">
        <v>1000000</v>
      </c>
      <c r="V131" s="38">
        <v>10000</v>
      </c>
      <c r="W131" s="38">
        <v>10000</v>
      </c>
      <c r="X131" s="38">
        <v>10000</v>
      </c>
      <c r="Y131" s="41">
        <f t="shared" si="3"/>
        <v>1</v>
      </c>
      <c r="Z131" s="40">
        <v>0</v>
      </c>
      <c r="AA131" s="40" t="s">
        <v>153</v>
      </c>
      <c r="AB131" s="34">
        <v>7894</v>
      </c>
      <c r="AC131" s="41">
        <v>0</v>
      </c>
      <c r="AD131" s="41">
        <v>0</v>
      </c>
      <c r="AE131" s="42" t="s">
        <v>154</v>
      </c>
      <c r="AF131" s="19"/>
    </row>
    <row r="132" spans="2:32" ht="60.75" hidden="1">
      <c r="B132" s="19"/>
      <c r="C132" s="36" t="s">
        <v>447</v>
      </c>
      <c r="D132" s="36" t="s">
        <v>448</v>
      </c>
      <c r="E132" s="37" t="s">
        <v>449</v>
      </c>
      <c r="F132" s="37" t="s">
        <v>5</v>
      </c>
      <c r="G132" s="37" t="s">
        <v>43</v>
      </c>
      <c r="H132" s="38" t="s">
        <v>44</v>
      </c>
      <c r="I132" s="38" t="s">
        <v>45</v>
      </c>
      <c r="J132" s="39" t="s">
        <v>46</v>
      </c>
      <c r="K132" s="38" t="s">
        <v>47</v>
      </c>
      <c r="L132" s="40" t="s">
        <v>45</v>
      </c>
      <c r="M132" s="38" t="s">
        <v>48</v>
      </c>
      <c r="N132" s="38" t="s">
        <v>150</v>
      </c>
      <c r="O132" s="38" t="s">
        <v>151</v>
      </c>
      <c r="P132" s="40" t="s">
        <v>51</v>
      </c>
      <c r="Q132" s="40" t="s">
        <v>409</v>
      </c>
      <c r="R132" s="38">
        <v>2100000</v>
      </c>
      <c r="S132" s="38">
        <v>2100000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41">
        <f t="shared" si="3"/>
        <v>0</v>
      </c>
      <c r="Z132" s="40">
        <v>0</v>
      </c>
      <c r="AA132" s="40" t="s">
        <v>153</v>
      </c>
      <c r="AB132" s="34">
        <v>981</v>
      </c>
      <c r="AC132" s="41">
        <v>0</v>
      </c>
      <c r="AD132" s="41">
        <v>0</v>
      </c>
      <c r="AE132" s="42" t="s">
        <v>154</v>
      </c>
      <c r="AF132" s="19"/>
    </row>
    <row r="133" spans="2:32" ht="60.75" hidden="1">
      <c r="B133" s="19"/>
      <c r="C133" s="36" t="s">
        <v>450</v>
      </c>
      <c r="D133" s="36" t="s">
        <v>451</v>
      </c>
      <c r="E133" s="37" t="s">
        <v>452</v>
      </c>
      <c r="F133" s="37" t="s">
        <v>5</v>
      </c>
      <c r="G133" s="37" t="s">
        <v>43</v>
      </c>
      <c r="H133" s="38" t="s">
        <v>44</v>
      </c>
      <c r="I133" s="38" t="s">
        <v>45</v>
      </c>
      <c r="J133" s="39" t="s">
        <v>46</v>
      </c>
      <c r="K133" s="38" t="s">
        <v>47</v>
      </c>
      <c r="L133" s="40" t="s">
        <v>45</v>
      </c>
      <c r="M133" s="38" t="s">
        <v>48</v>
      </c>
      <c r="N133" s="38" t="s">
        <v>150</v>
      </c>
      <c r="O133" s="38" t="s">
        <v>151</v>
      </c>
      <c r="P133" s="40" t="s">
        <v>51</v>
      </c>
      <c r="Q133" s="40" t="s">
        <v>409</v>
      </c>
      <c r="R133" s="38">
        <v>2776425.33</v>
      </c>
      <c r="S133" s="38">
        <v>2776425.33</v>
      </c>
      <c r="T133" s="38">
        <v>2776425.33</v>
      </c>
      <c r="U133" s="38">
        <v>2776425.33</v>
      </c>
      <c r="V133" s="38">
        <v>2776125.33</v>
      </c>
      <c r="W133" s="38">
        <v>2776125.33</v>
      </c>
      <c r="X133" s="38">
        <v>2776125.33</v>
      </c>
      <c r="Y133" s="41">
        <f t="shared" si="3"/>
        <v>99.989194739121615</v>
      </c>
      <c r="Z133" s="40">
        <v>0</v>
      </c>
      <c r="AA133" s="40" t="s">
        <v>193</v>
      </c>
      <c r="AB133" s="34">
        <v>0</v>
      </c>
      <c r="AC133" s="41">
        <v>0</v>
      </c>
      <c r="AD133" s="41">
        <v>100</v>
      </c>
      <c r="AE133" s="42" t="s">
        <v>154</v>
      </c>
      <c r="AF133" s="19"/>
    </row>
    <row r="134" spans="2:32" ht="67.5" hidden="1">
      <c r="B134" s="19"/>
      <c r="C134" s="36" t="s">
        <v>453</v>
      </c>
      <c r="D134" s="36" t="s">
        <v>454</v>
      </c>
      <c r="E134" s="37" t="s">
        <v>455</v>
      </c>
      <c r="F134" s="37" t="s">
        <v>5</v>
      </c>
      <c r="G134" s="37" t="s">
        <v>43</v>
      </c>
      <c r="H134" s="38" t="s">
        <v>44</v>
      </c>
      <c r="I134" s="38" t="s">
        <v>45</v>
      </c>
      <c r="J134" s="39" t="s">
        <v>46</v>
      </c>
      <c r="K134" s="38" t="s">
        <v>47</v>
      </c>
      <c r="L134" s="40" t="s">
        <v>45</v>
      </c>
      <c r="M134" s="38" t="s">
        <v>48</v>
      </c>
      <c r="N134" s="38" t="s">
        <v>150</v>
      </c>
      <c r="O134" s="38" t="s">
        <v>151</v>
      </c>
      <c r="P134" s="40" t="s">
        <v>51</v>
      </c>
      <c r="Q134" s="40" t="s">
        <v>409</v>
      </c>
      <c r="R134" s="38">
        <v>12000000</v>
      </c>
      <c r="S134" s="38">
        <v>12000000</v>
      </c>
      <c r="T134" s="38">
        <v>12000000</v>
      </c>
      <c r="U134" s="38">
        <v>12000000</v>
      </c>
      <c r="V134" s="38">
        <v>5568546.9100000001</v>
      </c>
      <c r="W134" s="38">
        <v>5568546.9100000001</v>
      </c>
      <c r="X134" s="38">
        <v>5568546.9100000001</v>
      </c>
      <c r="Y134" s="41">
        <f t="shared" si="3"/>
        <v>46.404557583333336</v>
      </c>
      <c r="Z134" s="40">
        <v>0</v>
      </c>
      <c r="AA134" s="40" t="s">
        <v>153</v>
      </c>
      <c r="AB134" s="34">
        <v>1235</v>
      </c>
      <c r="AC134" s="41">
        <v>0</v>
      </c>
      <c r="AD134" s="41">
        <v>41</v>
      </c>
      <c r="AE134" s="42" t="s">
        <v>154</v>
      </c>
      <c r="AF134" s="19"/>
    </row>
    <row r="135" spans="2:32" ht="67.5" hidden="1">
      <c r="B135" s="19"/>
      <c r="C135" s="36" t="s">
        <v>456</v>
      </c>
      <c r="D135" s="36" t="s">
        <v>457</v>
      </c>
      <c r="E135" s="37" t="s">
        <v>458</v>
      </c>
      <c r="F135" s="37" t="s">
        <v>5</v>
      </c>
      <c r="G135" s="37" t="s">
        <v>43</v>
      </c>
      <c r="H135" s="38" t="s">
        <v>44</v>
      </c>
      <c r="I135" s="38" t="s">
        <v>45</v>
      </c>
      <c r="J135" s="39" t="s">
        <v>46</v>
      </c>
      <c r="K135" s="38" t="s">
        <v>47</v>
      </c>
      <c r="L135" s="40" t="s">
        <v>45</v>
      </c>
      <c r="M135" s="38" t="s">
        <v>48</v>
      </c>
      <c r="N135" s="38" t="s">
        <v>150</v>
      </c>
      <c r="O135" s="38" t="s">
        <v>151</v>
      </c>
      <c r="P135" s="40" t="s">
        <v>51</v>
      </c>
      <c r="Q135" s="40" t="s">
        <v>409</v>
      </c>
      <c r="R135" s="38">
        <v>1894067.03</v>
      </c>
      <c r="S135" s="38">
        <v>1894067.03</v>
      </c>
      <c r="T135" s="38">
        <v>1894067.03</v>
      </c>
      <c r="U135" s="38">
        <v>1894067.03</v>
      </c>
      <c r="V135" s="38">
        <v>1600989.47</v>
      </c>
      <c r="W135" s="38">
        <v>1600989.47</v>
      </c>
      <c r="X135" s="38">
        <v>1600989.47</v>
      </c>
      <c r="Y135" s="41">
        <f t="shared" si="3"/>
        <v>84.52654761642728</v>
      </c>
      <c r="Z135" s="40">
        <v>0</v>
      </c>
      <c r="AA135" s="40" t="s">
        <v>153</v>
      </c>
      <c r="AB135" s="34">
        <v>6397</v>
      </c>
      <c r="AC135" s="41">
        <v>0</v>
      </c>
      <c r="AD135" s="41">
        <v>32.630000000000003</v>
      </c>
      <c r="AE135" s="42" t="s">
        <v>154</v>
      </c>
      <c r="AF135" s="19"/>
    </row>
    <row r="136" spans="2:32" ht="60.75" hidden="1">
      <c r="B136" s="19"/>
      <c r="C136" s="36" t="s">
        <v>459</v>
      </c>
      <c r="D136" s="36" t="s">
        <v>460</v>
      </c>
      <c r="E136" s="37" t="s">
        <v>461</v>
      </c>
      <c r="F136" s="37" t="s">
        <v>5</v>
      </c>
      <c r="G136" s="37" t="s">
        <v>43</v>
      </c>
      <c r="H136" s="38" t="s">
        <v>44</v>
      </c>
      <c r="I136" s="38" t="s">
        <v>45</v>
      </c>
      <c r="J136" s="39" t="s">
        <v>46</v>
      </c>
      <c r="K136" s="38" t="s">
        <v>47</v>
      </c>
      <c r="L136" s="40" t="s">
        <v>45</v>
      </c>
      <c r="M136" s="38" t="s">
        <v>48</v>
      </c>
      <c r="N136" s="38" t="s">
        <v>150</v>
      </c>
      <c r="O136" s="38" t="s">
        <v>151</v>
      </c>
      <c r="P136" s="40" t="s">
        <v>51</v>
      </c>
      <c r="Q136" s="40" t="s">
        <v>409</v>
      </c>
      <c r="R136" s="38">
        <v>6105932.9699999997</v>
      </c>
      <c r="S136" s="38">
        <v>6105932.9699999997</v>
      </c>
      <c r="T136" s="38">
        <v>6105932.9699999997</v>
      </c>
      <c r="U136" s="38">
        <v>6105932.9699999997</v>
      </c>
      <c r="V136" s="38">
        <v>5507150.8399999999</v>
      </c>
      <c r="W136" s="38">
        <v>5507150.8399999999</v>
      </c>
      <c r="X136" s="38">
        <v>5507150.8399999999</v>
      </c>
      <c r="Y136" s="41">
        <f t="shared" si="3"/>
        <v>90.193437547677505</v>
      </c>
      <c r="Z136" s="40">
        <v>0</v>
      </c>
      <c r="AA136" s="40" t="s">
        <v>153</v>
      </c>
      <c r="AB136" s="34">
        <v>6397</v>
      </c>
      <c r="AC136" s="41">
        <v>0</v>
      </c>
      <c r="AD136" s="41">
        <v>49.57</v>
      </c>
      <c r="AE136" s="42" t="s">
        <v>462</v>
      </c>
      <c r="AF136" s="19"/>
    </row>
    <row r="137" spans="2:32" ht="60.75" hidden="1">
      <c r="B137" s="19"/>
      <c r="C137" s="36" t="s">
        <v>463</v>
      </c>
      <c r="D137" s="36" t="s">
        <v>464</v>
      </c>
      <c r="E137" s="37" t="s">
        <v>465</v>
      </c>
      <c r="F137" s="37" t="s">
        <v>5</v>
      </c>
      <c r="G137" s="37" t="s">
        <v>43</v>
      </c>
      <c r="H137" s="38" t="s">
        <v>44</v>
      </c>
      <c r="I137" s="38" t="s">
        <v>45</v>
      </c>
      <c r="J137" s="39" t="s">
        <v>46</v>
      </c>
      <c r="K137" s="38" t="s">
        <v>47</v>
      </c>
      <c r="L137" s="40" t="s">
        <v>45</v>
      </c>
      <c r="M137" s="38" t="s">
        <v>48</v>
      </c>
      <c r="N137" s="38" t="s">
        <v>150</v>
      </c>
      <c r="O137" s="38" t="s">
        <v>151</v>
      </c>
      <c r="P137" s="40" t="s">
        <v>51</v>
      </c>
      <c r="Q137" s="40" t="s">
        <v>409</v>
      </c>
      <c r="R137" s="38">
        <v>20000000</v>
      </c>
      <c r="S137" s="38">
        <v>20000000</v>
      </c>
      <c r="T137" s="38">
        <v>20000000</v>
      </c>
      <c r="U137" s="38">
        <v>20000000</v>
      </c>
      <c r="V137" s="38">
        <v>16499750.560000001</v>
      </c>
      <c r="W137" s="38">
        <v>16499750.560000001</v>
      </c>
      <c r="X137" s="38">
        <v>16499750.560000001</v>
      </c>
      <c r="Y137" s="41">
        <f t="shared" si="3"/>
        <v>82.498752800000005</v>
      </c>
      <c r="Z137" s="40">
        <v>0</v>
      </c>
      <c r="AA137" s="40" t="s">
        <v>153</v>
      </c>
      <c r="AB137" s="34">
        <v>1150</v>
      </c>
      <c r="AC137" s="41">
        <v>0</v>
      </c>
      <c r="AD137" s="41">
        <v>45.5</v>
      </c>
      <c r="AE137" s="42" t="s">
        <v>462</v>
      </c>
      <c r="AF137" s="19"/>
    </row>
    <row r="138" spans="2:32" ht="67.5" hidden="1">
      <c r="B138" s="19"/>
      <c r="C138" s="36" t="s">
        <v>466</v>
      </c>
      <c r="D138" s="36" t="s">
        <v>467</v>
      </c>
      <c r="E138" s="37" t="s">
        <v>468</v>
      </c>
      <c r="F138" s="37" t="s">
        <v>5</v>
      </c>
      <c r="G138" s="37" t="s">
        <v>43</v>
      </c>
      <c r="H138" s="38" t="s">
        <v>44</v>
      </c>
      <c r="I138" s="38" t="s">
        <v>45</v>
      </c>
      <c r="J138" s="39" t="s">
        <v>46</v>
      </c>
      <c r="K138" s="38" t="s">
        <v>47</v>
      </c>
      <c r="L138" s="40" t="s">
        <v>45</v>
      </c>
      <c r="M138" s="38" t="s">
        <v>48</v>
      </c>
      <c r="N138" s="38" t="s">
        <v>469</v>
      </c>
      <c r="O138" s="38" t="s">
        <v>205</v>
      </c>
      <c r="P138" s="40" t="s">
        <v>51</v>
      </c>
      <c r="Q138" s="40" t="s">
        <v>409</v>
      </c>
      <c r="R138" s="38">
        <v>5000000</v>
      </c>
      <c r="S138" s="38">
        <v>5000000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41">
        <f t="shared" si="3"/>
        <v>0</v>
      </c>
      <c r="Z138" s="40">
        <v>0</v>
      </c>
      <c r="AA138" s="40" t="s">
        <v>169</v>
      </c>
      <c r="AB138" s="34">
        <v>0</v>
      </c>
      <c r="AC138" s="41">
        <v>0</v>
      </c>
      <c r="AD138" s="41">
        <v>0</v>
      </c>
      <c r="AE138" s="42" t="s">
        <v>470</v>
      </c>
      <c r="AF138" s="19"/>
    </row>
    <row r="139" spans="2:32" ht="81" hidden="1">
      <c r="B139" s="19"/>
      <c r="C139" s="36" t="s">
        <v>471</v>
      </c>
      <c r="D139" s="36" t="s">
        <v>472</v>
      </c>
      <c r="E139" s="37" t="s">
        <v>468</v>
      </c>
      <c r="F139" s="37" t="s">
        <v>5</v>
      </c>
      <c r="G139" s="37" t="s">
        <v>43</v>
      </c>
      <c r="H139" s="38" t="s">
        <v>44</v>
      </c>
      <c r="I139" s="38" t="s">
        <v>45</v>
      </c>
      <c r="J139" s="39" t="s">
        <v>46</v>
      </c>
      <c r="K139" s="38" t="s">
        <v>47</v>
      </c>
      <c r="L139" s="40" t="s">
        <v>45</v>
      </c>
      <c r="M139" s="38" t="s">
        <v>48</v>
      </c>
      <c r="N139" s="38" t="s">
        <v>469</v>
      </c>
      <c r="O139" s="38" t="s">
        <v>205</v>
      </c>
      <c r="P139" s="40" t="s">
        <v>51</v>
      </c>
      <c r="Q139" s="40" t="s">
        <v>409</v>
      </c>
      <c r="R139" s="38">
        <v>3300000</v>
      </c>
      <c r="S139" s="38">
        <v>3300000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41">
        <f t="shared" ref="Y139:Y144" si="4">IF(ISERROR(W139/S139),0,((W139/S139)*100))</f>
        <v>0</v>
      </c>
      <c r="Z139" s="40">
        <v>0</v>
      </c>
      <c r="AA139" s="40" t="s">
        <v>169</v>
      </c>
      <c r="AB139" s="34">
        <v>0</v>
      </c>
      <c r="AC139" s="41">
        <v>0</v>
      </c>
      <c r="AD139" s="41">
        <v>0</v>
      </c>
      <c r="AE139" s="42" t="s">
        <v>470</v>
      </c>
      <c r="AF139" s="19"/>
    </row>
    <row r="140" spans="2:32" ht="81" hidden="1">
      <c r="B140" s="19"/>
      <c r="C140" s="36" t="s">
        <v>473</v>
      </c>
      <c r="D140" s="36" t="s">
        <v>474</v>
      </c>
      <c r="E140" s="37" t="s">
        <v>468</v>
      </c>
      <c r="F140" s="37" t="s">
        <v>5</v>
      </c>
      <c r="G140" s="37" t="s">
        <v>43</v>
      </c>
      <c r="H140" s="38" t="s">
        <v>44</v>
      </c>
      <c r="I140" s="38" t="s">
        <v>45</v>
      </c>
      <c r="J140" s="39" t="s">
        <v>46</v>
      </c>
      <c r="K140" s="38" t="s">
        <v>47</v>
      </c>
      <c r="L140" s="40" t="s">
        <v>45</v>
      </c>
      <c r="M140" s="38" t="s">
        <v>48</v>
      </c>
      <c r="N140" s="38" t="s">
        <v>469</v>
      </c>
      <c r="O140" s="38" t="s">
        <v>205</v>
      </c>
      <c r="P140" s="40" t="s">
        <v>51</v>
      </c>
      <c r="Q140" s="40" t="s">
        <v>409</v>
      </c>
      <c r="R140" s="38">
        <v>5400000</v>
      </c>
      <c r="S140" s="38">
        <v>5400000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41">
        <f t="shared" si="4"/>
        <v>0</v>
      </c>
      <c r="Z140" s="40">
        <v>0</v>
      </c>
      <c r="AA140" s="40" t="s">
        <v>169</v>
      </c>
      <c r="AB140" s="34">
        <v>0</v>
      </c>
      <c r="AC140" s="41">
        <v>0</v>
      </c>
      <c r="AD140" s="41">
        <v>0</v>
      </c>
      <c r="AE140" s="42" t="s">
        <v>470</v>
      </c>
      <c r="AF140" s="19"/>
    </row>
    <row r="141" spans="2:32" ht="81" hidden="1">
      <c r="B141" s="19"/>
      <c r="C141" s="36" t="s">
        <v>475</v>
      </c>
      <c r="D141" s="36" t="s">
        <v>476</v>
      </c>
      <c r="E141" s="37" t="s">
        <v>468</v>
      </c>
      <c r="F141" s="37" t="s">
        <v>5</v>
      </c>
      <c r="G141" s="37" t="s">
        <v>43</v>
      </c>
      <c r="H141" s="38" t="s">
        <v>44</v>
      </c>
      <c r="I141" s="38" t="s">
        <v>45</v>
      </c>
      <c r="J141" s="39" t="s">
        <v>46</v>
      </c>
      <c r="K141" s="38" t="s">
        <v>47</v>
      </c>
      <c r="L141" s="40" t="s">
        <v>45</v>
      </c>
      <c r="M141" s="38" t="s">
        <v>48</v>
      </c>
      <c r="N141" s="38" t="s">
        <v>469</v>
      </c>
      <c r="O141" s="38" t="s">
        <v>205</v>
      </c>
      <c r="P141" s="40" t="s">
        <v>51</v>
      </c>
      <c r="Q141" s="40" t="s">
        <v>409</v>
      </c>
      <c r="R141" s="38">
        <v>3075000</v>
      </c>
      <c r="S141" s="38">
        <v>3075000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41">
        <f t="shared" si="4"/>
        <v>0</v>
      </c>
      <c r="Z141" s="40">
        <v>0</v>
      </c>
      <c r="AA141" s="40" t="s">
        <v>169</v>
      </c>
      <c r="AB141" s="34">
        <v>0</v>
      </c>
      <c r="AC141" s="41">
        <v>0</v>
      </c>
      <c r="AD141" s="41">
        <v>0</v>
      </c>
      <c r="AE141" s="42" t="s">
        <v>470</v>
      </c>
      <c r="AF141" s="19"/>
    </row>
    <row r="142" spans="2:32" ht="81" hidden="1">
      <c r="B142" s="19"/>
      <c r="C142" s="36" t="s">
        <v>477</v>
      </c>
      <c r="D142" s="36" t="s">
        <v>478</v>
      </c>
      <c r="E142" s="37" t="s">
        <v>468</v>
      </c>
      <c r="F142" s="37" t="s">
        <v>5</v>
      </c>
      <c r="G142" s="37" t="s">
        <v>43</v>
      </c>
      <c r="H142" s="38" t="s">
        <v>44</v>
      </c>
      <c r="I142" s="38" t="s">
        <v>45</v>
      </c>
      <c r="J142" s="39" t="s">
        <v>46</v>
      </c>
      <c r="K142" s="38" t="s">
        <v>47</v>
      </c>
      <c r="L142" s="40" t="s">
        <v>45</v>
      </c>
      <c r="M142" s="38" t="s">
        <v>48</v>
      </c>
      <c r="N142" s="38" t="s">
        <v>469</v>
      </c>
      <c r="O142" s="38" t="s">
        <v>205</v>
      </c>
      <c r="P142" s="40" t="s">
        <v>51</v>
      </c>
      <c r="Q142" s="40" t="s">
        <v>409</v>
      </c>
      <c r="R142" s="38">
        <v>3225000</v>
      </c>
      <c r="S142" s="38">
        <v>3225000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41">
        <f t="shared" si="4"/>
        <v>0</v>
      </c>
      <c r="Z142" s="40">
        <v>0</v>
      </c>
      <c r="AA142" s="40" t="s">
        <v>169</v>
      </c>
      <c r="AB142" s="34">
        <v>0</v>
      </c>
      <c r="AC142" s="41">
        <v>0</v>
      </c>
      <c r="AD142" s="41">
        <v>0</v>
      </c>
      <c r="AE142" s="42" t="s">
        <v>479</v>
      </c>
      <c r="AF142" s="19"/>
    </row>
    <row r="143" spans="2:32" ht="81" hidden="1">
      <c r="B143" s="19"/>
      <c r="C143" s="36" t="s">
        <v>480</v>
      </c>
      <c r="D143" s="36" t="s">
        <v>481</v>
      </c>
      <c r="E143" s="37" t="s">
        <v>482</v>
      </c>
      <c r="F143" s="37" t="s">
        <v>5</v>
      </c>
      <c r="G143" s="37" t="s">
        <v>43</v>
      </c>
      <c r="H143" s="38" t="s">
        <v>44</v>
      </c>
      <c r="I143" s="38" t="s">
        <v>45</v>
      </c>
      <c r="J143" s="39" t="s">
        <v>46</v>
      </c>
      <c r="K143" s="38" t="s">
        <v>47</v>
      </c>
      <c r="L143" s="40" t="s">
        <v>45</v>
      </c>
      <c r="M143" s="38" t="s">
        <v>48</v>
      </c>
      <c r="N143" s="38" t="s">
        <v>150</v>
      </c>
      <c r="O143" s="38" t="s">
        <v>151</v>
      </c>
      <c r="P143" s="40" t="s">
        <v>51</v>
      </c>
      <c r="Q143" s="40" t="s">
        <v>409</v>
      </c>
      <c r="R143" s="38">
        <v>4000000</v>
      </c>
      <c r="S143" s="38">
        <v>4000000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41">
        <f t="shared" si="4"/>
        <v>0</v>
      </c>
      <c r="Z143" s="40">
        <v>0</v>
      </c>
      <c r="AA143" s="40" t="s">
        <v>153</v>
      </c>
      <c r="AB143" s="34">
        <v>7894</v>
      </c>
      <c r="AC143" s="41">
        <v>0</v>
      </c>
      <c r="AD143" s="41">
        <v>0</v>
      </c>
      <c r="AE143" s="42" t="s">
        <v>154</v>
      </c>
      <c r="AF143" s="19"/>
    </row>
    <row r="144" spans="2:32" ht="60.75" hidden="1">
      <c r="B144" s="19"/>
      <c r="C144" s="36" t="s">
        <v>483</v>
      </c>
      <c r="D144" s="36" t="s">
        <v>484</v>
      </c>
      <c r="E144" s="37" t="s">
        <v>485</v>
      </c>
      <c r="F144" s="37" t="s">
        <v>5</v>
      </c>
      <c r="G144" s="37" t="s">
        <v>43</v>
      </c>
      <c r="H144" s="38" t="s">
        <v>44</v>
      </c>
      <c r="I144" s="38" t="s">
        <v>45</v>
      </c>
      <c r="J144" s="39" t="s">
        <v>46</v>
      </c>
      <c r="K144" s="38" t="s">
        <v>47</v>
      </c>
      <c r="L144" s="40" t="s">
        <v>45</v>
      </c>
      <c r="M144" s="38" t="s">
        <v>48</v>
      </c>
      <c r="N144" s="38" t="s">
        <v>150</v>
      </c>
      <c r="O144" s="38" t="s">
        <v>151</v>
      </c>
      <c r="P144" s="40" t="s">
        <v>51</v>
      </c>
      <c r="Q144" s="40" t="s">
        <v>409</v>
      </c>
      <c r="R144" s="38">
        <v>2485574.48</v>
      </c>
      <c r="S144" s="38">
        <v>2485574.48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41">
        <f t="shared" si="4"/>
        <v>0</v>
      </c>
      <c r="Z144" s="40">
        <v>0</v>
      </c>
      <c r="AA144" s="40" t="s">
        <v>153</v>
      </c>
      <c r="AB144" s="34">
        <v>453</v>
      </c>
      <c r="AC144" s="41">
        <v>0</v>
      </c>
      <c r="AD144" s="41">
        <v>0</v>
      </c>
      <c r="AE144" s="42" t="s">
        <v>154</v>
      </c>
      <c r="AF144" s="19"/>
    </row>
    <row r="145" hidden="1"/>
    <row r="146" hidden="1"/>
    <row r="147" hidden="1"/>
    <row r="148" hidden="1"/>
    <row r="149" hidden="1"/>
    <row r="150" hidden="1"/>
    <row r="151" hidden="1"/>
    <row r="152" hidden="1"/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IGIFE_1</cp:lastModifiedBy>
  <cp:lastPrinted>2013-06-05T18:06:43Z</cp:lastPrinted>
  <dcterms:created xsi:type="dcterms:W3CDTF">2009-03-25T01:44:41Z</dcterms:created>
  <dcterms:modified xsi:type="dcterms:W3CDTF">2016-08-09T18:30:35Z</dcterms:modified>
</cp:coreProperties>
</file>