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tabRatio="829" activeTab="1"/>
  </bookViews>
  <sheets>
    <sheet name="Portada" sheetId="1" r:id="rId1"/>
    <sheet name="Global" sheetId="2" r:id="rId2"/>
    <sheet name="Nacional" sheetId="3" r:id="rId3"/>
    <sheet name="12-GUERRERO" sheetId="4" r:id="rId4"/>
  </sheets>
  <definedNames>
    <definedName name="_xlnm.Print_Area" localSheetId="3">'12-GUERRERO'!$B$1:$V$173</definedName>
    <definedName name="_xlnm.Print_Area" localSheetId="1">'Global'!$B$1:$V$131</definedName>
    <definedName name="_xlnm.Print_Area" localSheetId="2">'Nacional'!$B$1:$V$173</definedName>
    <definedName name="_xlnm.Print_Area" localSheetId="0">'Portada'!$B$1:$AD$68</definedName>
    <definedName name="_xlnm.Print_Titles" localSheetId="3">'12-GUERRERO'!$1:$4</definedName>
    <definedName name="_xlnm.Print_Titles" localSheetId="1">'Global'!$1:$4</definedName>
    <definedName name="_xlnm.Print_Titles" localSheetId="2">'Nacional'!$1:$4</definedName>
    <definedName name="_xlnm.Print_Titles" localSheetId="0">'Portada'!$1:$4</definedName>
  </definedNames>
  <calcPr fullCalcOnLoad="1"/>
</workbook>
</file>

<file path=xl/sharedStrings.xml><?xml version="1.0" encoding="utf-8"?>
<sst xmlns="http://schemas.openxmlformats.org/spreadsheetml/2006/main" count="2101" uniqueCount="247">
  <si>
    <t>Informes sobre la Situación Económica,
las Finanzas Públicas y la Deuda Pública</t>
  </si>
  <si>
    <t>Primer Trimestre 2017</t>
  </si>
  <si>
    <t>33
Aportaciones Federales para Entidades Federativas y Municipios</t>
  </si>
  <si>
    <t>Programas presupuestarios cuya MIR se incluye en el reporte</t>
  </si>
  <si>
    <t xml:space="preserve">I-010 - FAETA Educación de Adultos
</t>
  </si>
  <si>
    <t>DATOS DEL PROGRAMA</t>
  </si>
  <si>
    <t>Programa presupuestario</t>
  </si>
  <si>
    <t>I-010</t>
  </si>
  <si>
    <t>FAETA Educación de Adultos</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</si>
  <si>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</si>
  <si>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</si>
  <si>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</si>
  <si>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</si>
  <si>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</si>
  <si>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</si>
  <si>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</si>
  <si>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</si>
  <si>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</si>
  <si>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</si>
  <si>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</si>
  <si>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</si>
  <si>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</si>
  <si>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5 - Educación para Adultos</t>
  </si>
  <si>
    <t>Actividad Institucional</t>
  </si>
  <si>
    <t>8 - Fondo de Aportaciones para la Educación Tecnológica y de Adultos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</si>
  <si>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</si>
  <si>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</si>
  <si>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</si>
  <si>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</si>
  <si>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</si>
  <si>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</si>
  <si>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</si>
  <si>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</si>
  <si>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</si>
  <si>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</si>
  <si>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</si>
  <si>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</si>
  <si>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</si>
  <si>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</si>
  <si>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</si>
  <si>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</si>
  <si>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Vinculación de Módulos en el Sistema Automatizado de Seguimiento y Acreditación (SASA)</t>
  </si>
  <si>
    <t>Razón de módulos entregados y vinculados a los usuarios.</t>
  </si>
  <si>
    <t>(Número de módulos entregados y vinculados a usuarios activos en el periodo t/Total de usuarios activos en el periodo t)</t>
  </si>
  <si>
    <t>Otra</t>
  </si>
  <si>
    <t>Gestión-Eficacia-Trimestral</t>
  </si>
  <si>
    <t>Estatal</t>
  </si>
  <si>
    <t/>
  </si>
  <si>
    <t>Porcentaje de módulos en línea y digitales vinculados.</t>
  </si>
  <si>
    <t>((Total de módulos en línea, en portal o digitales vinculados en el periodo t) / Total de módulos vinculados en el periodo t)*100</t>
  </si>
  <si>
    <t>Porcentaje</t>
  </si>
  <si>
    <t>Gestión-Eficiencia-Trimestral</t>
  </si>
  <si>
    <t>Porcentaje de módulos impresos vinculados.</t>
  </si>
  <si>
    <t>(Total de módulos impresos vinculados en el periodo t / Total de módulos  vinculados en el periodo t)*100</t>
  </si>
  <si>
    <t>Fin</t>
  </si>
  <si>
    <t>Contribuir a asegurar mayor cobertura, inclusión y equidad educativa entre todos los grupos de la población para la construcción de una sociedad más justa mediante la disminución del rezago educativo.</t>
  </si>
  <si>
    <t>Tasa de abandono escolar en educación primaria, secundaria y media superior por servicio</t>
  </si>
  <si>
    <t>Relación expresada en terminos porcentuales, se aplica de manera independiente para la eduación primaria, secundaria y media supeior, distinguiendo por tipo de servicio: [1-(Matricula total del tipo de servicio i y nivel determinado para el ciclo n+1 / Matricula de nuevo ingreso a primer grado del nivel determinado para el tipo de servicio i en el ciclo n+1)]*100</t>
  </si>
  <si>
    <t>Estratégico-Eficacia-Anual</t>
  </si>
  <si>
    <t>N/A</t>
  </si>
  <si>
    <t>Tasa de variación de la población de 15 años o más en situación de rezago educativo.</t>
  </si>
  <si>
    <t>((Población de 15 años o más en situación de rezago educativo en t / Población de 15 años o más en situación de rezago educativo en  t - 1)-1)*100</t>
  </si>
  <si>
    <t>Tasa de variación</t>
  </si>
  <si>
    <t>Tasa de abandono escolar en educación primaria, secundaria y media superior por servicio (Profesional medio)</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</si>
  <si>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EGi,n: Egresados de educac</t>
  </si>
  <si>
    <t>Estrategia</t>
  </si>
  <si>
    <t>Tasa de abandono escolar en educación primaria, secundaria y media superior por servicio (Total media superior)</t>
  </si>
  <si>
    <t>Tasa de abandono escolar en educación primaria, secundaria y media superior por servicio (Hombres media superior)</t>
  </si>
  <si>
    <t>Tasa de abandono escolar en educación primaria, secundaria y media superior por servicio (Mujeres media superior)</t>
  </si>
  <si>
    <t>Tasa de abandono escolar en educación primaria, secundaria y media superior por servicio (Primaria indígena)</t>
  </si>
  <si>
    <t>Tasa de abandono escolar en educación primaria, secundaria y media superior por servicio  (Cursos comunitarios)</t>
  </si>
  <si>
    <t>Tasa de abandono escolar en educación primaria, secundaria y media superior por servicio  (Primaria Total)</t>
  </si>
  <si>
    <t>Tasa de abandono escolar en educación primaria, secundaria y media superior por servicio  (Hombres Primaria)</t>
  </si>
  <si>
    <t>Tasa de abandono escolar en educación primaria, secundaria y media superior por servicio  (Mujeres Primaria)</t>
  </si>
  <si>
    <t>Tasa de abandono escolar en educación primaria, secundaria y media superior por servicio  (Secundaria general)</t>
  </si>
  <si>
    <t>Tasa de abandono escolar en educación primaria, secundaria y media superior por servicio  (Secundaria Técnica)</t>
  </si>
  <si>
    <t>Tasa de abandono escolar en educación primaria, secundaria y media superior por servicio  (Telesecundaria)</t>
  </si>
  <si>
    <t>Tasa de abandono escolar en educación primaria, secundaria y media superior por servicio  (Secundaria Total)</t>
  </si>
  <si>
    <t>Tasa de abandono escolar en educación primaria, secundaria y media superior por servicio  (Secundaria Hombres)</t>
  </si>
  <si>
    <t>Tasa de abandono escolar en educación primaria, secundaria y media superior por servicio  (Secundaria Mujeres)</t>
  </si>
  <si>
    <t>Tasa de abandono escolar en educación primaria, secundaria y media superior por servicio  (Bachillerato general)</t>
  </si>
  <si>
    <t>Tasa de abandono escolar en educación primaria, secundaria y media superior por servicio (Primaria General)</t>
  </si>
  <si>
    <t>Tasa de abandono escolar en educación primaria, secundaria y media superior por servicio (Bachillerato tecnológico)</t>
  </si>
  <si>
    <t>Formación continua de asesores educativos.</t>
  </si>
  <si>
    <t>Porcentaje de asesores que tienen más  de un año de servicio que reciben formación continua.</t>
  </si>
  <si>
    <t>(Asesores que tienen más de un año de servicio que reciben formación continua en t / Total de asesores con más de un año de servicio en t)*100</t>
  </si>
  <si>
    <t>Propósito</t>
  </si>
  <si>
    <t>Población de 15 años y más con rezago educativo concluyen la educación básica.</t>
  </si>
  <si>
    <t>Porcentaje de exámenes acreditados de educación primaria y educación secundaria a través de la aplicación del Programa Especial de Certificación (PEC).</t>
  </si>
  <si>
    <t>((Total de exámenes del PEC acreditados de educación primaria en el periodo  t + Total de exámenes del PEC acreditados de educación secundaria en el periodo t) / Total de exámenes del PEC presentados en el periodo t)*100</t>
  </si>
  <si>
    <t>Estratégico-Eficiencia-Trimestral</t>
  </si>
  <si>
    <t>Porcentaje de usuarios que concluyen nivel intermedio y se incorporan a nivel avanzado.</t>
  </si>
  <si>
    <t>(Usuarios que concluyen nivel intermedio y se incorporan al nivel avanzado en el año t /  Número de usuarios que concluyen nivel intermedio en el año t)*100</t>
  </si>
  <si>
    <t>Tasa de variación de usuarios del MEVyT que concluyen nivel inicial, intermedio y/o avanzado.</t>
  </si>
  <si>
    <t>((Usuarios que concluyen nivel en el año t / Usuarios que concluyen nivel en el año t - 1)-1)*100</t>
  </si>
  <si>
    <t>Componente</t>
  </si>
  <si>
    <t>Programa Especial de Certificación implementado.</t>
  </si>
  <si>
    <t>Porcentaje de exámenes del PEC aplicados</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</si>
  <si>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</si>
  <si>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Niveles del Modelo Educativo para la Vida y el Trabajo concluidos a través de la vinculación con distintas Unidades Operativas del INEA.</t>
  </si>
  <si>
    <t>Porcentajes de usuarios que concluyen niveles vinculados a Plazas Comunitarias de atención educativa y servicios integrales.</t>
  </si>
  <si>
    <t>((Usuarios que concluyen algún nivele y están vinculados a plazas comunitarias de atención educativa + servicios integrales en el periodo t)/Total usuarios que concluyen algún nivel  en el periodo t)*100</t>
  </si>
  <si>
    <t>Estratégico-Eficacia-Semestral</t>
  </si>
  <si>
    <t>Porcentajes de usuarios que concluyen niveles vinculados a Puntos de Encuentro.</t>
  </si>
  <si>
    <t>(Usuarios que concluyen algún nivel y están vinculados a los puntos de encuentro en el periodo t/Total usuarios que concluyen nivel  en el periodo t)*100</t>
  </si>
  <si>
    <t>Porcentajes de usuarios que concluyen niveles vinculados a Círculos de Estudio.</t>
  </si>
  <si>
    <t>(Usuarios que concluyen algún nivele y están vinculados a círculos de estudio en el periodo t / Total usuarios que concluyen algún nivel  en el periodo t)*100</t>
  </si>
  <si>
    <t>Exámenes del Modelo Educativo para la Vida y el Trabajo acreditados por el INEA.</t>
  </si>
  <si>
    <t>Porcentaje de exámenes acreditados del Modelo Educativo para la Vida y el Trabajo.</t>
  </si>
  <si>
    <t>(Número de exámenes acreditados en el periodo t /Número de exámenes presentados en el periodo t)*100</t>
  </si>
  <si>
    <t>Registro en el Programa Especial de Certificación.</t>
  </si>
  <si>
    <t>Tasa de variación del registro para la aplicación del examen del Programa Especial de Certificación (PEC).</t>
  </si>
  <si>
    <t>((Total de personas registradas en el PEC en el periodo t/ Total de personas registradas en el PEC en el periodo t - 1)-1)*100</t>
  </si>
  <si>
    <t>Porcentaje  de registros en el Programa Especial de Certificación (PEC) vinculados a alguna alianza.</t>
  </si>
  <si>
    <t>(Total de personas registradas en el PEC vinculado a alguna alianza en el periodo t / Total de personas registradas en el PEC en el periodo t)*100</t>
  </si>
  <si>
    <t>Aplicación de exámenes del MEVyT</t>
  </si>
  <si>
    <t>Porcentaje de exámenes en línea aplicados del MEVyT</t>
  </si>
  <si>
    <t>(Total de exámenes en línea aplicados en el periodo t / Total de exámenes aplicados en cualquier formato en el periodo t)*100</t>
  </si>
  <si>
    <t>Porcentaje de exámenes impresos aplicados del MEVyT</t>
  </si>
  <si>
    <t>(Total de exámenes impresos aplicados en el periodo t / Total de exámenes aplicados en cualquier formato en el periodo t)*100</t>
  </si>
  <si>
    <t>Emisión de certificados</t>
  </si>
  <si>
    <t>Porcentaje de certificados emitidos a solicitud.</t>
  </si>
  <si>
    <t>(Total de certificados emitidos en el periodo t /(Total de certificados solicitados en el periodo t-1 pendientes de entrega  + Total de certificados solicitados en el periodo t))*100</t>
  </si>
  <si>
    <t>Registro de inscripciones en el Modelo Educativo para la Vida y el Trabajo (MEVyT).</t>
  </si>
  <si>
    <t>Tasa de variación de  inscripción en el Modelo de Educación para la Vida y el Trabajo (MEVyT).</t>
  </si>
  <si>
    <t>((Total de inscripciones en el MEVyT en el periodo t / Total de inscripciones en el MEVyT en el periodo t - 1)-1)*100</t>
  </si>
  <si>
    <t>Incorporación de asesores educativos.</t>
  </si>
  <si>
    <t>Tasa de variación de asesores.</t>
  </si>
  <si>
    <t>((Número de asesores activos en t / Número de asesores activos en t - 1)-1)*100</t>
  </si>
  <si>
    <t>PRESUPUESTO</t>
  </si>
  <si>
    <t>Meta anual</t>
  </si>
  <si>
    <t>Meta al periodo</t>
  </si>
  <si>
    <t>Pagado al periodo</t>
  </si>
  <si>
    <t>Avance %</t>
  </si>
  <si>
    <t>Millones de pesos</t>
  </si>
  <si>
    <t>Al periodo</t>
  </si>
  <si>
    <t>PRESUPUESTO ORIGINAL</t>
  </si>
  <si>
    <t>N/D</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</si>
  <si>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</si>
  <si>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</si>
  <si>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</si>
  <si>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Razón de módulos entregados y vinculados a los usuarios.
</t>
    </r>
    <r>
      <rPr>
        <sz val="10"/>
        <rFont val="Soberana Sans"/>
        <family val="2"/>
      </rPr>
      <t>Sin información</t>
    </r>
  </si>
  <si>
    <r>
      <t xml:space="preserve">Porcentaje de módulos en línea y digitales vinculados.
</t>
    </r>
    <r>
      <rPr>
        <sz val="10"/>
        <rFont val="Soberana Sans"/>
        <family val="2"/>
      </rPr>
      <t>Sin información</t>
    </r>
  </si>
  <si>
    <r>
      <t xml:space="preserve">Porcentaje de módulos impresos vinculados.
</t>
    </r>
    <r>
      <rPr>
        <sz val="10"/>
        <rFont val="Soberana Sans"/>
        <family val="2"/>
      </rPr>
      <t>Sin información</t>
    </r>
  </si>
  <si>
    <r>
      <t xml:space="preserve">Tasa de abandono escolar en educación primaria, secundaria y media superior por servicio
</t>
    </r>
    <r>
      <rPr>
        <sz val="10"/>
        <rFont val="Soberana Sans"/>
        <family val="2"/>
      </rPr>
      <t>Sin información</t>
    </r>
  </si>
  <si>
    <r>
      <t xml:space="preserve">Tasa de variación de la población de 15 años o más en situación de rezago educativo.
</t>
    </r>
    <r>
      <rPr>
        <sz val="10"/>
        <rFont val="Soberana Sans"/>
        <family val="2"/>
      </rPr>
      <t>Sin información</t>
    </r>
  </si>
  <si>
    <r>
      <t xml:space="preserve">Tasa de abandono escolar en educación primaria, secundaria y media superior por servicio (Profesional medio)
</t>
    </r>
    <r>
      <rPr>
        <sz val="10"/>
        <rFont val="Soberana Sans"/>
        <family val="2"/>
      </rPr>
      <t>Sin información</t>
    </r>
  </si>
  <si>
    <r>
      <t xml:space="preserve">Tasa de abandono escolar en educación primaria, secundaria y media superior por servicio (Total media superior)
</t>
    </r>
    <r>
      <rPr>
        <sz val="10"/>
        <rFont val="Soberana Sans"/>
        <family val="2"/>
      </rPr>
      <t>Sin información</t>
    </r>
  </si>
  <si>
    <r>
      <t xml:space="preserve">Tasa de abandono escolar en educación primaria, secundaria y media superior por servicio (Hombres media superior)
</t>
    </r>
    <r>
      <rPr>
        <sz val="10"/>
        <rFont val="Soberana Sans"/>
        <family val="2"/>
      </rPr>
      <t>Sin información</t>
    </r>
  </si>
  <si>
    <r>
      <t xml:space="preserve">Tasa de abandono escolar en educación primaria, secundaria y media superior por servicio (Mujeres media superior)
</t>
    </r>
    <r>
      <rPr>
        <sz val="10"/>
        <rFont val="Soberana Sans"/>
        <family val="2"/>
      </rPr>
      <t>Sin información</t>
    </r>
  </si>
  <si>
    <r>
      <t xml:space="preserve">Tasa de abandono escolar en educación primaria, secundaria y media superior por servicio (Primaria indígena)
</t>
    </r>
    <r>
      <rPr>
        <sz val="10"/>
        <rFont val="Soberana Sans"/>
        <family val="2"/>
      </rPr>
      <t>Sin información</t>
    </r>
  </si>
  <si>
    <r>
      <t xml:space="preserve">Tasa de abandono escolar en educación primaria, secundaria y media superior por servicio  (Cursos comunitarios)
</t>
    </r>
    <r>
      <rPr>
        <sz val="10"/>
        <rFont val="Soberana Sans"/>
        <family val="2"/>
      </rPr>
      <t>Sin información</t>
    </r>
  </si>
  <si>
    <r>
      <t xml:space="preserve">Tasa de abandono escolar en educación primaria, secundaria y media superior por servicio  (Primaria Total)
</t>
    </r>
    <r>
      <rPr>
        <sz val="10"/>
        <rFont val="Soberana Sans"/>
        <family val="2"/>
      </rPr>
      <t>Sin información</t>
    </r>
  </si>
  <si>
    <r>
      <t xml:space="preserve">Tasa de abandono escolar en educación primaria, secundaria y media superior por servicio  (Hombres Primaria)
</t>
    </r>
    <r>
      <rPr>
        <sz val="10"/>
        <rFont val="Soberana Sans"/>
        <family val="2"/>
      </rPr>
      <t>Sin información</t>
    </r>
  </si>
  <si>
    <r>
      <t xml:space="preserve">Tasa de abandono escolar en educación primaria, secundaria y media superior por servicio  (Mujeres Primaria)
</t>
    </r>
    <r>
      <rPr>
        <sz val="10"/>
        <rFont val="Soberana Sans"/>
        <family val="2"/>
      </rPr>
      <t>Sin información</t>
    </r>
  </si>
  <si>
    <r>
      <t xml:space="preserve">Tasa de abandono escolar en educación primaria, secundaria y media superior por servicio  (Secundaria general)
</t>
    </r>
    <r>
      <rPr>
        <sz val="10"/>
        <rFont val="Soberana Sans"/>
        <family val="2"/>
      </rPr>
      <t>Sin información</t>
    </r>
  </si>
  <si>
    <r>
      <t xml:space="preserve">Tasa de abandono escolar en educación primaria, secundaria y media superior por servicio  (Secundaria Técnica)
</t>
    </r>
    <r>
      <rPr>
        <sz val="10"/>
        <rFont val="Soberana Sans"/>
        <family val="2"/>
      </rPr>
      <t>Sin información</t>
    </r>
  </si>
  <si>
    <r>
      <t xml:space="preserve">Tasa de abandono escolar en educación primaria, secundaria y media superior por servicio  (Telesecundaria)
</t>
    </r>
    <r>
      <rPr>
        <sz val="10"/>
        <rFont val="Soberana Sans"/>
        <family val="2"/>
      </rPr>
      <t>Sin información</t>
    </r>
  </si>
  <si>
    <r>
      <t xml:space="preserve">Tasa de abandono escolar en educación primaria, secundaria y media superior por servicio  (Secundaria Total)
</t>
    </r>
    <r>
      <rPr>
        <sz val="10"/>
        <rFont val="Soberana Sans"/>
        <family val="2"/>
      </rPr>
      <t>Sin información</t>
    </r>
  </si>
  <si>
    <r>
      <t xml:space="preserve">Tasa de abandono escolar en educación primaria, secundaria y media superior por servicio  (Secundaria Hombres)
</t>
    </r>
    <r>
      <rPr>
        <sz val="10"/>
        <rFont val="Soberana Sans"/>
        <family val="2"/>
      </rPr>
      <t>Sin información</t>
    </r>
  </si>
  <si>
    <r>
      <t xml:space="preserve">Tasa de abandono escolar en educación primaria, secundaria y media superior por servicio  (Secundaria Mujeres)
</t>
    </r>
    <r>
      <rPr>
        <sz val="10"/>
        <rFont val="Soberana Sans"/>
        <family val="2"/>
      </rPr>
      <t>Sin información</t>
    </r>
  </si>
  <si>
    <r>
      <t xml:space="preserve">Tasa de abandono escolar en educación primaria, secundaria y media superior por servicio  (Bachillerato general)
</t>
    </r>
    <r>
      <rPr>
        <sz val="10"/>
        <rFont val="Soberana Sans"/>
        <family val="2"/>
      </rPr>
      <t>Sin información</t>
    </r>
  </si>
  <si>
    <r>
      <t xml:space="preserve">Tasa de abandono escolar en educación primaria, secundaria y media superior por servicio (Primaria General)
</t>
    </r>
    <r>
      <rPr>
        <sz val="10"/>
        <rFont val="Soberana Sans"/>
        <family val="2"/>
      </rPr>
      <t>Sin información</t>
    </r>
  </si>
  <si>
    <r>
      <t xml:space="preserve">Tasa de abandono escolar en educación primaria, secundaria y media superior por servicio (Bachillerato tecnológico)
</t>
    </r>
    <r>
      <rPr>
        <sz val="10"/>
        <rFont val="Soberana Sans"/>
        <family val="2"/>
      </rPr>
      <t>Sin información</t>
    </r>
  </si>
  <si>
    <r>
      <t xml:space="preserve">Porcentaje de asesores que tienen más  de un año de servicio que reciben formación continua.
</t>
    </r>
    <r>
      <rPr>
        <sz val="10"/>
        <rFont val="Soberana Sans"/>
        <family val="2"/>
      </rPr>
      <t>Sin información</t>
    </r>
  </si>
  <si>
    <r>
      <t xml:space="preserve">Porcentaje de exámenes acreditados de educación primaria y educación secundaria a través de la aplicación del Programa Especial de Certificación (PEC).
</t>
    </r>
    <r>
      <rPr>
        <sz val="10"/>
        <rFont val="Soberana Sans"/>
        <family val="2"/>
      </rPr>
      <t>Sin información</t>
    </r>
  </si>
  <si>
    <r>
      <t xml:space="preserve">Porcentaje de usuarios que concluyen nivel intermedio y se incorporan a nivel avanzado.
</t>
    </r>
    <r>
      <rPr>
        <sz val="10"/>
        <rFont val="Soberana Sans"/>
        <family val="2"/>
      </rPr>
      <t>Sin información</t>
    </r>
  </si>
  <si>
    <r>
      <t xml:space="preserve">Tasa de variación de usuarios del MEVyT que concluyen nivel inicial, intermedio y/o avanzado.
</t>
    </r>
    <r>
      <rPr>
        <sz val="10"/>
        <rFont val="Soberana Sans"/>
        <family val="2"/>
      </rPr>
      <t>Sin información</t>
    </r>
  </si>
  <si>
    <r>
      <t xml:space="preserve">Porcentaje de exámenes del PEC aplicados
</t>
    </r>
    <r>
      <rPr>
        <sz val="10"/>
        <rFont val="Soberana Sans"/>
        <family val="2"/>
      </rPr>
      <t>Sin información</t>
    </r>
  </si>
  <si>
    <r>
      <t xml:space="preserve">Porcentajes de usuarios que concluyen niveles vinculados a Plazas Comunitarias de atención educativa y servicios integrales.
</t>
    </r>
    <r>
      <rPr>
        <sz val="10"/>
        <rFont val="Soberana Sans"/>
        <family val="2"/>
      </rPr>
      <t>Sin información</t>
    </r>
  </si>
  <si>
    <r>
      <t xml:space="preserve">Porcentajes de usuarios que concluyen niveles vinculados a Puntos de Encuentro.
</t>
    </r>
    <r>
      <rPr>
        <sz val="10"/>
        <rFont val="Soberana Sans"/>
        <family val="2"/>
      </rPr>
      <t>Sin información</t>
    </r>
  </si>
  <si>
    <r>
      <t xml:space="preserve">Porcentajes de usuarios que concluyen niveles vinculados a Círculos de Estudio.
</t>
    </r>
    <r>
      <rPr>
        <sz val="10"/>
        <rFont val="Soberana Sans"/>
        <family val="2"/>
      </rPr>
      <t>Sin información</t>
    </r>
  </si>
  <si>
    <r>
      <t xml:space="preserve">Porcentaje de exámenes acreditados del Modelo Educativo para la Vida y el Trabajo.
</t>
    </r>
    <r>
      <rPr>
        <sz val="10"/>
        <rFont val="Soberana Sans"/>
        <family val="2"/>
      </rPr>
      <t>Sin información</t>
    </r>
  </si>
  <si>
    <r>
      <t xml:space="preserve">Tasa de variación del registro para la aplicación del examen del Programa Especial de Certificación (PEC).
</t>
    </r>
    <r>
      <rPr>
        <sz val="10"/>
        <rFont val="Soberana Sans"/>
        <family val="2"/>
      </rPr>
      <t>Sin información</t>
    </r>
  </si>
  <si>
    <r>
      <t xml:space="preserve">Porcentaje  de registros en el Programa Especial de Certificación (PEC) vinculados a alguna alianza.
</t>
    </r>
    <r>
      <rPr>
        <sz val="10"/>
        <rFont val="Soberana Sans"/>
        <family val="2"/>
      </rPr>
      <t>Sin información</t>
    </r>
  </si>
  <si>
    <r>
      <t xml:space="preserve">Porcentaje de exámenes en línea aplicados del MEVyT
</t>
    </r>
    <r>
      <rPr>
        <sz val="10"/>
        <rFont val="Soberana Sans"/>
        <family val="2"/>
      </rPr>
      <t>Sin información</t>
    </r>
  </si>
  <si>
    <r>
      <t xml:space="preserve">Porcentaje de exámenes impresos aplicados del MEVyT
</t>
    </r>
    <r>
      <rPr>
        <sz val="10"/>
        <rFont val="Soberana Sans"/>
        <family val="2"/>
      </rPr>
      <t>Sin información</t>
    </r>
  </si>
  <si>
    <r>
      <t xml:space="preserve">Porcentaje de certificados emitidos a solicitud.
</t>
    </r>
    <r>
      <rPr>
        <sz val="10"/>
        <rFont val="Soberana Sans"/>
        <family val="2"/>
      </rPr>
      <t>Sin información</t>
    </r>
  </si>
  <si>
    <r>
      <t xml:space="preserve">Tasa de variación de  inscripción en el Modelo de Educación para la Vida y el Trabajo (MEVyT).
</t>
    </r>
    <r>
      <rPr>
        <sz val="10"/>
        <rFont val="Soberana Sans"/>
        <family val="2"/>
      </rPr>
      <t>Sin información</t>
    </r>
  </si>
  <si>
    <r>
      <t xml:space="preserve">Tasa de variación de asesores.
</t>
    </r>
    <r>
      <rPr>
        <sz val="10"/>
        <rFont val="Soberana Sans"/>
        <family val="2"/>
      </rPr>
      <t>Sin información</t>
    </r>
  </si>
  <si>
    <t>Informes sobre la Situación Económica, las Finanzas Públicas y la Deuda Pública</t>
  </si>
  <si>
    <t>Nacional</t>
  </si>
  <si>
    <t>12 - GUERRERO</t>
  </si>
  <si>
    <t>Nacional -- Sin Información --</t>
  </si>
  <si>
    <t>NaN</t>
  </si>
  <si>
    <r>
      <t xml:space="preserve">Razón de módulos entregados y vinculados a los usuarios.
</t>
    </r>
    <r>
      <rPr>
        <sz val="10"/>
        <rFont val="Soberana Sans"/>
        <family val="2"/>
      </rPr>
      <t xml:space="preserve">12 - GUERRERO  
</t>
    </r>
  </si>
  <si>
    <r>
      <t xml:space="preserve">Porcentaje de módulos en línea y digitales vinculados.
</t>
    </r>
    <r>
      <rPr>
        <sz val="10"/>
        <rFont val="Soberana Sans"/>
        <family val="2"/>
      </rPr>
      <t xml:space="preserve">12 - GUERRERO  
</t>
    </r>
  </si>
  <si>
    <r>
      <t xml:space="preserve">Porcentaje de módulos impresos vinculados.
</t>
    </r>
    <r>
      <rPr>
        <sz val="10"/>
        <rFont val="Soberana Sans"/>
        <family val="2"/>
      </rPr>
      <t xml:space="preserve">12 - GUERRERO  
</t>
    </r>
  </si>
  <si>
    <t xml:space="preserve">Tasa de abandono escolar en educación primaria, secundaria y media superior por servicio
</t>
  </si>
  <si>
    <r>
      <t xml:space="preserve">Tasa de variación de la población de 15 años o más en situación de rezago educativo.
</t>
    </r>
    <r>
      <rPr>
        <sz val="10"/>
        <rFont val="Soberana Sans"/>
        <family val="2"/>
      </rPr>
      <t xml:space="preserve">12 - GUERRERO  
</t>
    </r>
  </si>
  <si>
    <t xml:space="preserve">Tasa de abandono escolar en educación primaria, secundaria y media superior por servicio (Profesional medio)
</t>
  </si>
  <si>
    <t xml:space="preserve">Tasa de abandono escolar en educación primaria, secundaria y media superior por servicio (Total media superior)
</t>
  </si>
  <si>
    <t xml:space="preserve">Tasa de abandono escolar en educación primaria, secundaria y media superior por servicio (Hombres media superior)
</t>
  </si>
  <si>
    <t xml:space="preserve">Tasa de abandono escolar en educación primaria, secundaria y media superior por servicio (Mujeres media superior)
</t>
  </si>
  <si>
    <t xml:space="preserve">Tasa de abandono escolar en educación primaria, secundaria y media superior por servicio (Primaria indígena)
</t>
  </si>
  <si>
    <t xml:space="preserve">Tasa de abandono escolar en educación primaria, secundaria y media superior por servicio  (Cursos comunitarios)
</t>
  </si>
  <si>
    <t xml:space="preserve">Tasa de abandono escolar en educación primaria, secundaria y media superior por servicio  (Primaria Total)
</t>
  </si>
  <si>
    <t xml:space="preserve">Tasa de abandono escolar en educación primaria, secundaria y media superior por servicio  (Hombres Primaria)
</t>
  </si>
  <si>
    <t xml:space="preserve">Tasa de abandono escolar en educación primaria, secundaria y media superior por servicio  (Mujeres Primaria)
</t>
  </si>
  <si>
    <t xml:space="preserve">Tasa de abandono escolar en educación primaria, secundaria y media superior por servicio  (Secundaria general)
</t>
  </si>
  <si>
    <t xml:space="preserve">Tasa de abandono escolar en educación primaria, secundaria y media superior por servicio  (Secundaria Técnica)
</t>
  </si>
  <si>
    <t xml:space="preserve">Tasa de abandono escolar en educación primaria, secundaria y media superior por servicio  (Telesecundaria)
</t>
  </si>
  <si>
    <t xml:space="preserve">Tasa de abandono escolar en educación primaria, secundaria y media superior por servicio  (Secundaria Total)
</t>
  </si>
  <si>
    <t xml:space="preserve">Tasa de abandono escolar en educación primaria, secundaria y media superior por servicio  (Secundaria Hombres)
</t>
  </si>
  <si>
    <t xml:space="preserve">Tasa de abandono escolar en educación primaria, secundaria y media superior por servicio  (Secundaria Mujeres)
</t>
  </si>
  <si>
    <t xml:space="preserve">Tasa de abandono escolar en educación primaria, secundaria y media superior por servicio  (Bachillerato general)
</t>
  </si>
  <si>
    <t xml:space="preserve">Tasa de abandono escolar en educación primaria, secundaria y media superior por servicio (Primaria General)
</t>
  </si>
  <si>
    <t xml:space="preserve">Tasa de abandono escolar en educación primaria, secundaria y media superior por servicio (Bachillerato tecnológico)
</t>
  </si>
  <si>
    <r>
      <t xml:space="preserve">Porcentaje de asesores que tienen más  de un año de servicio que reciben formación continua.
</t>
    </r>
    <r>
      <rPr>
        <sz val="10"/>
        <rFont val="Soberana Sans"/>
        <family val="2"/>
      </rPr>
      <t xml:space="preserve">12 - GUERRERO  
</t>
    </r>
  </si>
  <si>
    <r>
      <t xml:space="preserve">Porcentaje de exámenes acreditados de educación primaria y educación secundaria a través de la aplicación del Programa Especial de Certificación (PEC).
</t>
    </r>
    <r>
      <rPr>
        <sz val="10"/>
        <rFont val="Soberana Sans"/>
        <family val="2"/>
      </rPr>
      <t xml:space="preserve">12 - GUERRERO  El programa PEC, inicia en el segundo trimestre del año.
</t>
    </r>
  </si>
  <si>
    <r>
      <t xml:space="preserve">Porcentaje de usuarios que concluyen nivel intermedio y se incorporan a nivel avanzado.
</t>
    </r>
    <r>
      <rPr>
        <sz val="10"/>
        <rFont val="Soberana Sans"/>
        <family val="2"/>
      </rPr>
      <t xml:space="preserve">12 - GUERRERO  
</t>
    </r>
  </si>
  <si>
    <r>
      <t xml:space="preserve">Tasa de variación de usuarios del MEVyT que concluyen nivel inicial, intermedio y/o avanzado.
</t>
    </r>
    <r>
      <rPr>
        <sz val="10"/>
        <rFont val="Soberana Sans"/>
        <family val="2"/>
      </rPr>
      <t xml:space="preserve">12 - GUERRERO  
</t>
    </r>
  </si>
  <si>
    <r>
      <t xml:space="preserve">Porcentaje de exámenes del PEC aplicados
</t>
    </r>
    <r>
      <rPr>
        <sz val="10"/>
        <rFont val="Soberana Sans"/>
        <family val="2"/>
      </rPr>
      <t xml:space="preserve">12 - GUERRERO  
</t>
    </r>
  </si>
  <si>
    <r>
      <t xml:space="preserve">Porcentajes de usuarios que concluyen niveles vinculados a Plazas Comunitarias de atención educativa y servicios integrales.
</t>
    </r>
    <r>
      <rPr>
        <sz val="10"/>
        <rFont val="Soberana Sans"/>
        <family val="2"/>
      </rPr>
      <t xml:space="preserve">12 - GUERRERO  
</t>
    </r>
  </si>
  <si>
    <r>
      <t xml:space="preserve">Porcentajes de usuarios que concluyen niveles vinculados a Puntos de Encuentro.
</t>
    </r>
    <r>
      <rPr>
        <sz val="10"/>
        <rFont val="Soberana Sans"/>
        <family val="2"/>
      </rPr>
      <t xml:space="preserve">12 - GUERRERO  
</t>
    </r>
  </si>
  <si>
    <r>
      <t xml:space="preserve">Porcentajes de usuarios que concluyen niveles vinculados a Círculos de Estudio.
</t>
    </r>
    <r>
      <rPr>
        <sz val="10"/>
        <rFont val="Soberana Sans"/>
        <family val="2"/>
      </rPr>
      <t xml:space="preserve">12 - GUERRERO  
</t>
    </r>
  </si>
  <si>
    <r>
      <t xml:space="preserve">Porcentaje de exámenes acreditados del Modelo Educativo para la Vida y el Trabajo.
</t>
    </r>
    <r>
      <rPr>
        <sz val="10"/>
        <rFont val="Soberana Sans"/>
        <family val="2"/>
      </rPr>
      <t xml:space="preserve">12 - GUERRERO  
</t>
    </r>
  </si>
  <si>
    <r>
      <t xml:space="preserve">Tasa de variación del registro para la aplicación del examen del Programa Especial de Certificación (PEC).
</t>
    </r>
    <r>
      <rPr>
        <sz val="10"/>
        <rFont val="Soberana Sans"/>
        <family val="2"/>
      </rPr>
      <t xml:space="preserve">12 - GUERRERO  
</t>
    </r>
  </si>
  <si>
    <r>
      <t xml:space="preserve">Porcentaje  de registros en el Programa Especial de Certificación (PEC) vinculados a alguna alianza.
</t>
    </r>
    <r>
      <rPr>
        <sz val="10"/>
        <rFont val="Soberana Sans"/>
        <family val="2"/>
      </rPr>
      <t xml:space="preserve">12 - GUERRERO  
</t>
    </r>
  </si>
  <si>
    <r>
      <t xml:space="preserve">Porcentaje de exámenes en línea aplicados del MEVyT
</t>
    </r>
    <r>
      <rPr>
        <sz val="10"/>
        <rFont val="Soberana Sans"/>
        <family val="2"/>
      </rPr>
      <t xml:space="preserve">12 - GUERRERO  
</t>
    </r>
  </si>
  <si>
    <r>
      <t xml:space="preserve">Porcentaje de exámenes impresos aplicados del MEVyT
</t>
    </r>
    <r>
      <rPr>
        <sz val="10"/>
        <rFont val="Soberana Sans"/>
        <family val="2"/>
      </rPr>
      <t xml:space="preserve">12 - GUERRERO  
</t>
    </r>
  </si>
  <si>
    <r>
      <t xml:space="preserve">Porcentaje de certificados emitidos a solicitud.
</t>
    </r>
    <r>
      <rPr>
        <sz val="10"/>
        <rFont val="Soberana Sans"/>
        <family val="2"/>
      </rPr>
      <t xml:space="preserve">12 - GUERRERO  
</t>
    </r>
  </si>
  <si>
    <r>
      <t xml:space="preserve">Tasa de variación de  inscripción en el Modelo de Educación para la Vida y el Trabajo (MEVyT).
</t>
    </r>
    <r>
      <rPr>
        <sz val="10"/>
        <rFont val="Soberana Sans"/>
        <family val="2"/>
      </rPr>
      <t xml:space="preserve">12 - GUERRERO  lA META SE CONSIDERA EN NUMERO NEGATIVO, EN VIRTUD, QUE EN EL PRESENTE TRIMESTRE SE TUVO MENOR INCORPORACIÓN QUE EN EL TRIMESTRE ANTERIOR, SIN EMBARGO, EL SISTEMA NO PERMITE REGISTRAR VALORES NEGATIVOS.
</t>
    </r>
  </si>
  <si>
    <r>
      <t xml:space="preserve">Tasa de variación de asesores.
</t>
    </r>
    <r>
      <rPr>
        <sz val="10"/>
        <rFont val="Soberana Sans"/>
        <family val="2"/>
      </rPr>
      <t xml:space="preserve">12 - GUERRERO  LA META DEL INDICADOR DEBE SER NEGATIVA, DEBIDO A QUE EN ESTE TRIMESTRE SE TUVIERON MENOS ASESORES QUE EN EL TRIMESTRE ANTERIOR.
</t>
    </r>
  </si>
  <si>
    <t>12-GUERRERO</t>
  </si>
  <si>
    <t>0 - Cobertura estatal</t>
  </si>
  <si>
    <t>12-GUERRERO -- Sin Información --</t>
  </si>
  <si>
    <r>
      <t xml:space="preserve">Razón de módulos entregados y vinculados a los usuarios.
</t>
    </r>
    <r>
      <rPr>
        <sz val="10"/>
        <rFont val="Soberana Sans"/>
        <family val="2"/>
      </rPr>
      <t xml:space="preserve">0 - Cobertura estatal  
</t>
    </r>
  </si>
  <si>
    <r>
      <t xml:space="preserve">Porcentaje de módulos en línea y digitales vinculados.
</t>
    </r>
    <r>
      <rPr>
        <sz val="10"/>
        <rFont val="Soberana Sans"/>
        <family val="2"/>
      </rPr>
      <t xml:space="preserve">0 - Cobertura estatal  
</t>
    </r>
  </si>
  <si>
    <r>
      <t xml:space="preserve">Porcentaje de módulos impresos vinculados.
</t>
    </r>
    <r>
      <rPr>
        <sz val="10"/>
        <rFont val="Soberana Sans"/>
        <family val="2"/>
      </rPr>
      <t xml:space="preserve">0 - Cobertura estatal  
</t>
    </r>
  </si>
  <si>
    <r>
      <t xml:space="preserve">Tasa de variación de la población de 15 años o más en situación de rezago educativo.
</t>
    </r>
    <r>
      <rPr>
        <sz val="10"/>
        <rFont val="Soberana Sans"/>
        <family val="2"/>
      </rPr>
      <t xml:space="preserve">0 - Cobertura estatal  
</t>
    </r>
  </si>
  <si>
    <r>
      <t xml:space="preserve">Porcentaje de asesores que tienen más  de un año de servicio que reciben formación continua.
</t>
    </r>
    <r>
      <rPr>
        <sz val="10"/>
        <rFont val="Soberana Sans"/>
        <family val="2"/>
      </rPr>
      <t xml:space="preserve">0 - Cobertura estatal  
</t>
    </r>
  </si>
  <si>
    <r>
      <t xml:space="preserve">Porcentaje de exámenes acreditados de educación primaria y educación secundaria a través de la aplicación del Programa Especial de Certificación (PEC).
</t>
    </r>
    <r>
      <rPr>
        <sz val="10"/>
        <rFont val="Soberana Sans"/>
        <family val="2"/>
      </rPr>
      <t xml:space="preserve">0 - Cobertura estatal  El programa PEC, inicia en el segundo trimestre del año.
</t>
    </r>
  </si>
  <si>
    <r>
      <t xml:space="preserve">Porcentaje de usuarios que concluyen nivel intermedio y se incorporan a nivel avanzado.
</t>
    </r>
    <r>
      <rPr>
        <sz val="10"/>
        <rFont val="Soberana Sans"/>
        <family val="2"/>
      </rPr>
      <t xml:space="preserve">0 - Cobertura estatal  
</t>
    </r>
  </si>
  <si>
    <r>
      <t xml:space="preserve">Tasa de variación de usuarios del MEVyT que concluyen nivel inicial, intermedio y/o avanzado.
</t>
    </r>
    <r>
      <rPr>
        <sz val="10"/>
        <rFont val="Soberana Sans"/>
        <family val="2"/>
      </rPr>
      <t xml:space="preserve">0 - Cobertura estatal  
</t>
    </r>
  </si>
  <si>
    <r>
      <t xml:space="preserve">Porcentaje de exámenes del PEC aplicados
</t>
    </r>
    <r>
      <rPr>
        <sz val="10"/>
        <rFont val="Soberana Sans"/>
        <family val="2"/>
      </rPr>
      <t xml:space="preserve">0 - Cobertura estatal  
</t>
    </r>
  </si>
  <si>
    <r>
      <t xml:space="preserve">Porcentajes de usuarios que concluyen niveles vinculados a Plazas Comunitarias de atención educativa y servicios integrales.
</t>
    </r>
    <r>
      <rPr>
        <sz val="10"/>
        <rFont val="Soberana Sans"/>
        <family val="2"/>
      </rPr>
      <t xml:space="preserve">0 - Cobertura estatal  
</t>
    </r>
  </si>
  <si>
    <r>
      <t xml:space="preserve">Porcentajes de usuarios que concluyen niveles vinculados a Puntos de Encuentro.
</t>
    </r>
    <r>
      <rPr>
        <sz val="10"/>
        <rFont val="Soberana Sans"/>
        <family val="2"/>
      </rPr>
      <t xml:space="preserve">0 - Cobertura estatal  
</t>
    </r>
  </si>
  <si>
    <r>
      <t xml:space="preserve">Porcentajes de usuarios que concluyen niveles vinculados a Círculos de Estudio.
</t>
    </r>
    <r>
      <rPr>
        <sz val="10"/>
        <rFont val="Soberana Sans"/>
        <family val="2"/>
      </rPr>
      <t xml:space="preserve">0 - Cobertura estatal  
</t>
    </r>
  </si>
  <si>
    <r>
      <t xml:space="preserve">Porcentaje de exámenes acreditados del Modelo Educativo para la Vida y el Trabajo.
</t>
    </r>
    <r>
      <rPr>
        <sz val="10"/>
        <rFont val="Soberana Sans"/>
        <family val="2"/>
      </rPr>
      <t xml:space="preserve">0 - Cobertura estatal  
</t>
    </r>
  </si>
  <si>
    <r>
      <t xml:space="preserve">Tasa de variación del registro para la aplicación del examen del Programa Especial de Certificación (PEC).
</t>
    </r>
    <r>
      <rPr>
        <sz val="10"/>
        <rFont val="Soberana Sans"/>
        <family val="2"/>
      </rPr>
      <t xml:space="preserve">0 - Cobertura estatal  
</t>
    </r>
  </si>
  <si>
    <r>
      <t xml:space="preserve">Porcentaje  de registros en el Programa Especial de Certificación (PEC) vinculados a alguna alianza.
</t>
    </r>
    <r>
      <rPr>
        <sz val="10"/>
        <rFont val="Soberana Sans"/>
        <family val="2"/>
      </rPr>
      <t xml:space="preserve">0 - Cobertura estatal  
</t>
    </r>
  </si>
  <si>
    <r>
      <t xml:space="preserve">Porcentaje de exámenes en línea aplicados del MEVyT
</t>
    </r>
    <r>
      <rPr>
        <sz val="10"/>
        <rFont val="Soberana Sans"/>
        <family val="2"/>
      </rPr>
      <t xml:space="preserve">0 - Cobertura estatal  
</t>
    </r>
  </si>
  <si>
    <r>
      <t xml:space="preserve">Porcentaje de exámenes impresos aplicados del MEVyT
</t>
    </r>
    <r>
      <rPr>
        <sz val="10"/>
        <rFont val="Soberana Sans"/>
        <family val="2"/>
      </rPr>
      <t xml:space="preserve">0 - Cobertura estatal  
</t>
    </r>
  </si>
  <si>
    <r>
      <t xml:space="preserve">Porcentaje de certificados emitidos a solicitud.
</t>
    </r>
    <r>
      <rPr>
        <sz val="10"/>
        <rFont val="Soberana Sans"/>
        <family val="2"/>
      </rPr>
      <t xml:space="preserve">0 - Cobertura estatal  
</t>
    </r>
  </si>
  <si>
    <r>
      <t xml:space="preserve">Tasa de variación de  inscripción en el Modelo de Educación para la Vida y el Trabajo (MEVyT).
</t>
    </r>
    <r>
      <rPr>
        <sz val="10"/>
        <rFont val="Soberana Sans"/>
        <family val="2"/>
      </rPr>
      <t xml:space="preserve">0 - Cobertura estatal  lA META SE CONSIDERA EN NUMERO NEGATIVO, EN VIRTUD, QUE EN EL PRESENTE TRIMESTRE SE TUVO MENOR INCORPORACIÓN QUE EN EL TRIMESTRE ANTERIOR, SIN EMBARGO, EL SISTEMA NO PERMITE REGISTRAR VALORES NEGATIVOS.
</t>
    </r>
  </si>
  <si>
    <r>
      <t xml:space="preserve">Tasa de variación de asesores.
</t>
    </r>
    <r>
      <rPr>
        <sz val="10"/>
        <rFont val="Soberana Sans"/>
        <family val="2"/>
      </rPr>
      <t xml:space="preserve">0 - Cobertura estatal  LA META DEL INDICADOR DEBE SER NEGATIVA, DEBIDO A QUE EN ESTE TRIMESTRE SE TUVIERON MENOS ASESORES QUE EN EL TRIMESTRE ANTERIOR.
</t>
    </r>
  </si>
</sst>
</file>

<file path=xl/styles.xml><?xml version="1.0" encoding="utf-8"?>
<styleSheet xmlns="http://schemas.openxmlformats.org/spreadsheetml/2006/main">
  <numFmts count="13">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Soberana Sans"/>
      <family val="2"/>
    </font>
    <font>
      <b/>
      <sz val="10"/>
      <name val="Soberana Sans"/>
      <family val="2"/>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
      <left style="medium">
        <color rgb="FF7F7F7F"/>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indexed="63"/>
      </left>
      <right>
        <color indexed="63"/>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2" fillId="31" borderId="0" applyNumberFormat="0" applyBorder="0" applyAlignment="0" applyProtection="0"/>
    <xf numFmtId="0" fontId="32" fillId="32" borderId="5" applyNumberFormat="0" applyFont="0" applyAlignment="0" applyProtection="0"/>
    <xf numFmtId="9" fontId="32"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7" fillId="33" borderId="0" xfId="0" applyFont="1" applyFill="1" applyAlignment="1">
      <alignment horizontal="center" vertical="center" wrapText="1"/>
    </xf>
    <xf numFmtId="0" fontId="20" fillId="0" borderId="0" xfId="0" applyFont="1" applyFill="1" applyAlignment="1">
      <alignment vertical="center"/>
    </xf>
    <xf numFmtId="0" fontId="28" fillId="34" borderId="0" xfId="0" applyFont="1" applyFill="1" applyAlignment="1">
      <alignment horizontal="center" vertical="center" wrapText="1"/>
    </xf>
    <xf numFmtId="0" fontId="18" fillId="0" borderId="0" xfId="0" applyFont="1" applyAlignment="1">
      <alignment horizontal="center" vertical="center" wrapText="1"/>
    </xf>
    <xf numFmtId="0" fontId="29" fillId="0" borderId="0" xfId="0" applyFont="1" applyAlignment="1">
      <alignment horizontal="justify" vertical="top" wrapText="1"/>
    </xf>
    <xf numFmtId="0" fontId="30" fillId="33" borderId="0" xfId="0" applyFont="1" applyFill="1" applyAlignment="1">
      <alignment horizontal="center" vertical="center" wrapText="1"/>
    </xf>
    <xf numFmtId="0" fontId="21"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2" fillId="35" borderId="10" xfId="0" applyFont="1" applyFill="1" applyBorder="1" applyAlignment="1">
      <alignment horizontal="centerContinuous" vertical="center"/>
    </xf>
    <xf numFmtId="0" fontId="23" fillId="35" borderId="11" xfId="0" applyFont="1" applyFill="1" applyBorder="1" applyAlignment="1">
      <alignment horizontal="centerContinuous" vertical="center"/>
    </xf>
    <xf numFmtId="0" fontId="23" fillId="35" borderId="11" xfId="0" applyFont="1" applyFill="1" applyBorder="1" applyAlignment="1">
      <alignment horizontal="centerContinuous" vertical="center" wrapText="1"/>
    </xf>
    <xf numFmtId="0" fontId="23" fillId="35" borderId="12" xfId="0" applyFont="1" applyFill="1" applyBorder="1" applyAlignment="1">
      <alignment horizontal="centerContinuous" vertical="center" wrapText="1"/>
    </xf>
    <xf numFmtId="0" fontId="19" fillId="0" borderId="13" xfId="0" applyFont="1" applyBorder="1" applyAlignment="1">
      <alignment vertical="top" wrapText="1"/>
    </xf>
    <xf numFmtId="0" fontId="26"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9"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9"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8" fillId="0" borderId="17" xfId="0" applyFont="1" applyBorder="1" applyAlignment="1">
      <alignment horizontal="center" vertical="top" wrapText="1"/>
    </xf>
    <xf numFmtId="0" fontId="18" fillId="0" borderId="0" xfId="0" applyFont="1" applyBorder="1" applyAlignment="1">
      <alignment horizontal="center" vertical="top" wrapText="1"/>
    </xf>
    <xf numFmtId="0" fontId="18" fillId="0" borderId="18" xfId="0" applyFont="1" applyBorder="1" applyAlignment="1">
      <alignment horizontal="center" vertical="top" wrapText="1"/>
    </xf>
    <xf numFmtId="0" fontId="19" fillId="0" borderId="19" xfId="0" applyFont="1" applyBorder="1" applyAlignment="1">
      <alignment horizontal="justify" vertical="top" wrapText="1"/>
    </xf>
    <xf numFmtId="0" fontId="0" fillId="0" borderId="20" xfId="0" applyFont="1" applyBorder="1" applyAlignment="1">
      <alignment horizontal="justify" vertical="top" wrapText="1"/>
    </xf>
    <xf numFmtId="0" fontId="19"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19" fillId="0" borderId="20" xfId="0" applyFont="1" applyBorder="1" applyAlignment="1">
      <alignment vertical="top" wrapText="1"/>
    </xf>
    <xf numFmtId="0" fontId="0" fillId="0" borderId="21" xfId="0" applyFont="1" applyBorder="1" applyAlignment="1">
      <alignment horizontal="justify" vertical="top" wrapText="1"/>
    </xf>
    <xf numFmtId="0" fontId="19" fillId="36" borderId="0" xfId="0" applyFont="1" applyFill="1" applyBorder="1" applyAlignment="1">
      <alignment horizontal="justify" vertical="center" wrapText="1"/>
    </xf>
    <xf numFmtId="0" fontId="19" fillId="36" borderId="22" xfId="0" applyFont="1" applyFill="1" applyBorder="1" applyAlignment="1">
      <alignment horizontal="justify" vertical="center" wrapText="1"/>
    </xf>
    <xf numFmtId="0" fontId="19" fillId="36" borderId="23" xfId="0" applyFont="1" applyFill="1" applyBorder="1" applyAlignment="1">
      <alignment horizontal="justify" vertical="center" wrapText="1"/>
    </xf>
    <xf numFmtId="0" fontId="19" fillId="36" borderId="24" xfId="0" applyFont="1" applyFill="1" applyBorder="1" applyAlignment="1">
      <alignment horizontal="justify" vertical="center" wrapText="1"/>
    </xf>
    <xf numFmtId="0" fontId="19" fillId="36" borderId="25" xfId="0" applyFont="1" applyFill="1" applyBorder="1" applyAlignment="1">
      <alignment horizontal="justify" vertical="center" wrapText="1"/>
    </xf>
    <xf numFmtId="0" fontId="19" fillId="36" borderId="26" xfId="0" applyFont="1" applyFill="1" applyBorder="1" applyAlignment="1">
      <alignment horizontal="justify" vertical="center" wrapText="1"/>
    </xf>
    <xf numFmtId="0" fontId="19" fillId="36" borderId="27" xfId="0" applyFont="1" applyFill="1" applyBorder="1" applyAlignment="1">
      <alignment horizontal="justify" vertical="center" wrapText="1"/>
    </xf>
    <xf numFmtId="0" fontId="19" fillId="36" borderId="28" xfId="0" applyFont="1" applyFill="1" applyBorder="1" applyAlignment="1">
      <alignment horizontal="justify" vertical="center" wrapText="1"/>
    </xf>
    <xf numFmtId="0" fontId="19" fillId="36" borderId="29" xfId="0" applyFont="1" applyFill="1" applyBorder="1" applyAlignment="1">
      <alignment horizontal="justify" vertical="center" wrapText="1"/>
    </xf>
    <xf numFmtId="0" fontId="19" fillId="36" borderId="30"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33"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4" xfId="0" applyFont="1" applyFill="1" applyBorder="1" applyAlignment="1">
      <alignment horizontal="center" vertical="center" wrapText="1"/>
    </xf>
    <xf numFmtId="0" fontId="19" fillId="36" borderId="35"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39" xfId="0" applyFont="1" applyFill="1" applyBorder="1" applyAlignment="1">
      <alignment horizontal="center" vertical="center" wrapText="1"/>
    </xf>
    <xf numFmtId="0" fontId="19" fillId="36" borderId="29" xfId="0" applyFont="1" applyFill="1" applyBorder="1" applyAlignment="1">
      <alignment horizontal="center" vertical="top" wrapText="1"/>
    </xf>
    <xf numFmtId="0" fontId="19" fillId="36" borderId="0" xfId="0" applyFont="1" applyFill="1" applyBorder="1" applyAlignment="1">
      <alignment horizontal="center" vertical="top" wrapText="1"/>
    </xf>
    <xf numFmtId="4" fontId="19" fillId="36" borderId="39" xfId="0" applyNumberFormat="1" applyFont="1" applyFill="1" applyBorder="1" applyAlignment="1">
      <alignment horizontal="center" vertical="center" wrapText="1"/>
    </xf>
    <xf numFmtId="4" fontId="19"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19"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left" vertical="top" wrapText="1"/>
    </xf>
    <xf numFmtId="4" fontId="0" fillId="0" borderId="0" xfId="0" applyNumberFormat="1" applyAlignment="1">
      <alignment vertical="top" wrapText="1"/>
    </xf>
    <xf numFmtId="4" fontId="24" fillId="36" borderId="44" xfId="0" applyNumberFormat="1" applyFont="1" applyFill="1" applyBorder="1" applyAlignment="1">
      <alignment horizontal="centerContinuous" vertical="center"/>
    </xf>
    <xf numFmtId="4" fontId="25" fillId="36" borderId="45" xfId="0" applyNumberFormat="1" applyFont="1" applyFill="1" applyBorder="1" applyAlignment="1">
      <alignment horizontal="centerContinuous" vertical="center"/>
    </xf>
    <xf numFmtId="4" fontId="25" fillId="36" borderId="45" xfId="0" applyNumberFormat="1" applyFont="1" applyFill="1" applyBorder="1" applyAlignment="1">
      <alignment horizontal="centerContinuous" vertical="center" wrapText="1"/>
    </xf>
    <xf numFmtId="4" fontId="19" fillId="36" borderId="45" xfId="0" applyNumberFormat="1" applyFont="1" applyFill="1" applyBorder="1" applyAlignment="1">
      <alignment vertical="center" wrapText="1"/>
    </xf>
    <xf numFmtId="4" fontId="19" fillId="36" borderId="46" xfId="0" applyNumberFormat="1" applyFont="1" applyFill="1" applyBorder="1" applyAlignment="1">
      <alignment vertical="center" wrapText="1"/>
    </xf>
    <xf numFmtId="0" fontId="19" fillId="36" borderId="47" xfId="0" applyFont="1" applyFill="1" applyBorder="1" applyAlignment="1">
      <alignment horizontal="center" vertical="center" wrapText="1"/>
    </xf>
    <xf numFmtId="0" fontId="19" fillId="36" borderId="48" xfId="0" applyFont="1" applyFill="1" applyBorder="1" applyAlignment="1">
      <alignment horizontal="center" vertical="center" wrapText="1"/>
    </xf>
    <xf numFmtId="4" fontId="24" fillId="36" borderId="49" xfId="0" applyNumberFormat="1" applyFont="1" applyFill="1" applyBorder="1" applyAlignment="1">
      <alignment horizontal="centerContinuous" vertical="center"/>
    </xf>
    <xf numFmtId="0" fontId="25" fillId="36" borderId="50" xfId="0" applyFont="1" applyFill="1" applyBorder="1" applyAlignment="1">
      <alignment horizontal="centerContinuous" vertical="center"/>
    </xf>
    <xf numFmtId="0" fontId="25" fillId="36" borderId="50" xfId="0" applyFont="1" applyFill="1" applyBorder="1" applyAlignment="1">
      <alignment horizontal="centerContinuous" vertical="center" wrapText="1"/>
    </xf>
    <xf numFmtId="0" fontId="19" fillId="36" borderId="50" xfId="0" applyFont="1" applyFill="1" applyBorder="1" applyAlignment="1">
      <alignment vertical="center" wrapText="1"/>
    </xf>
    <xf numFmtId="0" fontId="19" fillId="36" borderId="51" xfId="0" applyFont="1" applyFill="1" applyBorder="1" applyAlignment="1">
      <alignment horizontal="center" vertical="center" wrapText="1"/>
    </xf>
    <xf numFmtId="0" fontId="19" fillId="36" borderId="52" xfId="0" applyFont="1" applyFill="1" applyBorder="1" applyAlignment="1">
      <alignment horizontal="center" vertical="center" wrapText="1"/>
    </xf>
    <xf numFmtId="0" fontId="19" fillId="0" borderId="53" xfId="0" applyFont="1" applyBorder="1" applyAlignment="1">
      <alignment horizontal="justify" vertical="top" wrapText="1"/>
    </xf>
    <xf numFmtId="0" fontId="19" fillId="0" borderId="54" xfId="0" applyFont="1" applyBorder="1" applyAlignment="1">
      <alignment horizontal="justify" vertical="top" wrapText="1"/>
    </xf>
    <xf numFmtId="0" fontId="19"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0" fillId="0" borderId="55" xfId="0" applyNumberFormat="1" applyFont="1" applyFill="1" applyBorder="1" applyAlignment="1">
      <alignment horizontal="right" vertical="top" wrapText="1"/>
    </xf>
    <xf numFmtId="0" fontId="19" fillId="0" borderId="56" xfId="0" applyFont="1" applyBorder="1" applyAlignment="1">
      <alignment horizontal="justify" vertical="top" wrapText="1"/>
    </xf>
    <xf numFmtId="0" fontId="19" fillId="0" borderId="57" xfId="0" applyFont="1" applyBorder="1" applyAlignment="1">
      <alignment horizontal="justify" vertical="top" wrapText="1"/>
    </xf>
    <xf numFmtId="0" fontId="19"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2" fillId="35" borderId="10" xfId="0" applyFont="1" applyFill="1" applyBorder="1" applyAlignment="1">
      <alignment horizontal="left" vertical="center"/>
    </xf>
    <xf numFmtId="0" fontId="23" fillId="35" borderId="11" xfId="0" applyFont="1" applyFill="1" applyBorder="1" applyAlignment="1">
      <alignment horizontal="left" vertical="center"/>
    </xf>
    <xf numFmtId="0" fontId="23" fillId="35" borderId="11" xfId="0" applyFont="1" applyFill="1" applyBorder="1" applyAlignment="1">
      <alignment horizontal="left" vertical="center" wrapText="1"/>
    </xf>
    <xf numFmtId="0" fontId="23" fillId="35" borderId="12" xfId="0" applyFont="1" applyFill="1" applyBorder="1" applyAlignment="1">
      <alignment horizontal="left" vertical="center" wrapText="1"/>
    </xf>
    <xf numFmtId="0" fontId="19" fillId="0" borderId="58" xfId="0" applyFont="1" applyFill="1" applyBorder="1" applyAlignment="1">
      <alignment horizontal="justify" vertical="top" wrapText="1"/>
    </xf>
    <xf numFmtId="0" fontId="19" fillId="0" borderId="59" xfId="0" applyFont="1" applyFill="1" applyBorder="1" applyAlignment="1">
      <alignment horizontal="justify" vertical="top" wrapText="1"/>
    </xf>
    <xf numFmtId="0" fontId="19" fillId="0" borderId="42" xfId="0" applyFont="1" applyFill="1" applyBorder="1" applyAlignment="1">
      <alignment horizontal="justify" vertical="top" wrapText="1"/>
    </xf>
    <xf numFmtId="0" fontId="19" fillId="0" borderId="60" xfId="0" applyFont="1" applyFill="1" applyBorder="1" applyAlignment="1">
      <alignment horizontal="justify" vertical="top" wrapText="1"/>
    </xf>
    <xf numFmtId="0" fontId="19" fillId="0" borderId="61" xfId="0" applyFont="1" applyFill="1" applyBorder="1" applyAlignment="1">
      <alignment horizontal="justify" vertical="top" wrapText="1"/>
    </xf>
    <xf numFmtId="0" fontId="19" fillId="0" borderId="62" xfId="0" applyFont="1" applyFill="1" applyBorder="1" applyAlignment="1">
      <alignment horizontal="justify" vertical="top" wrapText="1"/>
    </xf>
    <xf numFmtId="4" fontId="19" fillId="35" borderId="63" xfId="0" applyNumberFormat="1" applyFont="1" applyFill="1" applyBorder="1" applyAlignment="1">
      <alignment horizontal="left" vertical="center" wrapText="1"/>
    </xf>
    <xf numFmtId="4" fontId="19" fillId="35" borderId="64"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19" fillId="35" borderId="65"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4.00390625" style="1" customWidth="1"/>
  </cols>
  <sheetData>
    <row r="1" spans="2:17" s="2" customFormat="1" ht="48" customHeight="1">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131"/>
  <sheetViews>
    <sheetView showGridLines="0" tabSelected="1" view="pageBreakPreview" zoomScale="78" zoomScaleNormal="80" zoomScaleSheetLayoutView="78" zoomScalePageLayoutView="0" workbookViewId="0" topLeftCell="A1">
      <selection activeCell="B2" sqref="B2"/>
    </sheetView>
  </sheetViews>
  <sheetFormatPr defaultColWidth="11.00390625" defaultRowHeight="12.75"/>
  <cols>
    <col min="1" max="1" width="4.00390625" style="1" customWidth="1"/>
    <col min="2" max="2" width="16.3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4.875" style="1" customWidth="1"/>
    <col min="17" max="17" width="13.875" style="1" customWidth="1"/>
    <col min="18" max="18" width="10.25390625" style="1" customWidth="1"/>
    <col min="19" max="19" width="14.875" style="1" customWidth="1"/>
    <col min="20" max="21" width="12.25390625" style="1" customWidth="1"/>
    <col min="22" max="22" width="17.253906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0.93</v>
      </c>
      <c r="S11" s="65">
        <v>0.44</v>
      </c>
      <c r="T11" s="65">
        <v>0.65</v>
      </c>
      <c r="U11" s="65">
        <f aca="true" t="shared" si="0" ref="U11:U42">IF(ISERROR(T11/S11),"N/A",T11/S11*100)</f>
        <v>147.72727272727272</v>
      </c>
      <c r="V11" s="66" t="s">
        <v>46</v>
      </c>
    </row>
    <row r="12" spans="1:22" ht="75" customHeight="1" thickBot="1" thickTop="1">
      <c r="A12" s="62"/>
      <c r="B12" s="63" t="s">
        <v>40</v>
      </c>
      <c r="C12" s="64" t="s">
        <v>47</v>
      </c>
      <c r="D12" s="64"/>
      <c r="E12" s="64"/>
      <c r="F12" s="64"/>
      <c r="G12" s="64"/>
      <c r="H12" s="64"/>
      <c r="I12" s="64" t="s">
        <v>48</v>
      </c>
      <c r="J12" s="64"/>
      <c r="K12" s="64"/>
      <c r="L12" s="64" t="s">
        <v>49</v>
      </c>
      <c r="M12" s="64"/>
      <c r="N12" s="64"/>
      <c r="O12" s="64"/>
      <c r="P12" s="65" t="s">
        <v>50</v>
      </c>
      <c r="Q12" s="65" t="s">
        <v>51</v>
      </c>
      <c r="R12" s="65">
        <v>9.58</v>
      </c>
      <c r="S12" s="65">
        <v>6.2</v>
      </c>
      <c r="T12" s="65">
        <v>8.31</v>
      </c>
      <c r="U12" s="65">
        <f t="shared" si="0"/>
        <v>134.03225806451613</v>
      </c>
      <c r="V12" s="66" t="s">
        <v>46</v>
      </c>
    </row>
    <row r="13" spans="1:22" ht="75" customHeight="1" thickBot="1" thickTop="1">
      <c r="A13" s="62"/>
      <c r="B13" s="63" t="s">
        <v>40</v>
      </c>
      <c r="C13" s="64" t="s">
        <v>47</v>
      </c>
      <c r="D13" s="64"/>
      <c r="E13" s="64"/>
      <c r="F13" s="64"/>
      <c r="G13" s="64"/>
      <c r="H13" s="64"/>
      <c r="I13" s="64" t="s">
        <v>52</v>
      </c>
      <c r="J13" s="64"/>
      <c r="K13" s="64"/>
      <c r="L13" s="64" t="s">
        <v>53</v>
      </c>
      <c r="M13" s="64"/>
      <c r="N13" s="64"/>
      <c r="O13" s="64"/>
      <c r="P13" s="65" t="s">
        <v>50</v>
      </c>
      <c r="Q13" s="65" t="s">
        <v>51</v>
      </c>
      <c r="R13" s="65">
        <v>90.41</v>
      </c>
      <c r="S13" s="65">
        <v>91.66</v>
      </c>
      <c r="T13" s="65">
        <v>91.68</v>
      </c>
      <c r="U13" s="65">
        <f t="shared" si="0"/>
        <v>100.02181976871047</v>
      </c>
      <c r="V13" s="66" t="s">
        <v>46</v>
      </c>
    </row>
    <row r="14" spans="1:22" ht="75" customHeight="1" thickBot="1" thickTop="1">
      <c r="A14" s="62"/>
      <c r="B14" s="63" t="s">
        <v>54</v>
      </c>
      <c r="C14" s="64" t="s">
        <v>55</v>
      </c>
      <c r="D14" s="64"/>
      <c r="E14" s="64"/>
      <c r="F14" s="64"/>
      <c r="G14" s="64"/>
      <c r="H14" s="64"/>
      <c r="I14" s="64" t="s">
        <v>56</v>
      </c>
      <c r="J14" s="64"/>
      <c r="K14" s="64"/>
      <c r="L14" s="64" t="s">
        <v>57</v>
      </c>
      <c r="M14" s="64"/>
      <c r="N14" s="64"/>
      <c r="O14" s="64"/>
      <c r="P14" s="65" t="s">
        <v>47</v>
      </c>
      <c r="Q14" s="65" t="s">
        <v>58</v>
      </c>
      <c r="R14" s="65" t="s">
        <v>59</v>
      </c>
      <c r="S14" s="65" t="s">
        <v>59</v>
      </c>
      <c r="T14" s="65" t="s">
        <v>59</v>
      </c>
      <c r="U14" s="65" t="str">
        <f t="shared" si="0"/>
        <v>N/A</v>
      </c>
      <c r="V14" s="66" t="s">
        <v>46</v>
      </c>
    </row>
    <row r="15" spans="1:22" ht="75" customHeight="1" thickBot="1" thickTop="1">
      <c r="A15" s="62"/>
      <c r="B15" s="63" t="s">
        <v>54</v>
      </c>
      <c r="C15" s="64" t="s">
        <v>47</v>
      </c>
      <c r="D15" s="64"/>
      <c r="E15" s="64"/>
      <c r="F15" s="64"/>
      <c r="G15" s="64"/>
      <c r="H15" s="64"/>
      <c r="I15" s="64" t="s">
        <v>60</v>
      </c>
      <c r="J15" s="64"/>
      <c r="K15" s="64"/>
      <c r="L15" s="64" t="s">
        <v>61</v>
      </c>
      <c r="M15" s="64"/>
      <c r="N15" s="64"/>
      <c r="O15" s="64"/>
      <c r="P15" s="65" t="s">
        <v>62</v>
      </c>
      <c r="Q15" s="65" t="s">
        <v>58</v>
      </c>
      <c r="R15" s="65">
        <v>9</v>
      </c>
      <c r="S15" s="65" t="s">
        <v>59</v>
      </c>
      <c r="T15" s="65" t="s">
        <v>59</v>
      </c>
      <c r="U15" s="65" t="str">
        <f t="shared" si="0"/>
        <v>N/A</v>
      </c>
      <c r="V15" s="66" t="s">
        <v>46</v>
      </c>
    </row>
    <row r="16" spans="1:22" ht="75" customHeight="1" thickBot="1" thickTop="1">
      <c r="A16" s="62"/>
      <c r="B16" s="63" t="s">
        <v>54</v>
      </c>
      <c r="C16" s="64" t="s">
        <v>47</v>
      </c>
      <c r="D16" s="64"/>
      <c r="E16" s="64"/>
      <c r="F16" s="64"/>
      <c r="G16" s="64"/>
      <c r="H16" s="64"/>
      <c r="I16" s="64" t="s">
        <v>63</v>
      </c>
      <c r="J16" s="64"/>
      <c r="K16" s="64"/>
      <c r="L16" s="64" t="s">
        <v>64</v>
      </c>
      <c r="M16" s="64"/>
      <c r="N16" s="64"/>
      <c r="O16" s="64"/>
      <c r="P16" s="65" t="s">
        <v>65</v>
      </c>
      <c r="Q16" s="65" t="s">
        <v>45</v>
      </c>
      <c r="R16" s="65" t="s">
        <v>59</v>
      </c>
      <c r="S16" s="65" t="s">
        <v>59</v>
      </c>
      <c r="T16" s="65" t="s">
        <v>59</v>
      </c>
      <c r="U16" s="65" t="str">
        <f t="shared" si="0"/>
        <v>N/A</v>
      </c>
      <c r="V16" s="66" t="s">
        <v>46</v>
      </c>
    </row>
    <row r="17" spans="1:22" ht="75" customHeight="1" thickBot="1" thickTop="1">
      <c r="A17" s="62"/>
      <c r="B17" s="63" t="s">
        <v>54</v>
      </c>
      <c r="C17" s="64" t="s">
        <v>47</v>
      </c>
      <c r="D17" s="64"/>
      <c r="E17" s="64"/>
      <c r="F17" s="64"/>
      <c r="G17" s="64"/>
      <c r="H17" s="64"/>
      <c r="I17" s="64" t="s">
        <v>63</v>
      </c>
      <c r="J17" s="64"/>
      <c r="K17" s="64"/>
      <c r="L17" s="64" t="s">
        <v>64</v>
      </c>
      <c r="M17" s="64"/>
      <c r="N17" s="64"/>
      <c r="O17" s="64"/>
      <c r="P17" s="65" t="s">
        <v>65</v>
      </c>
      <c r="Q17" s="65" t="s">
        <v>45</v>
      </c>
      <c r="R17" s="65" t="s">
        <v>59</v>
      </c>
      <c r="S17" s="65" t="s">
        <v>59</v>
      </c>
      <c r="T17" s="65" t="s">
        <v>59</v>
      </c>
      <c r="U17" s="65" t="str">
        <f t="shared" si="0"/>
        <v>N/A</v>
      </c>
      <c r="V17" s="66" t="s">
        <v>46</v>
      </c>
    </row>
    <row r="18" spans="1:22" ht="75" customHeight="1" thickBot="1" thickTop="1">
      <c r="A18" s="62"/>
      <c r="B18" s="63" t="s">
        <v>54</v>
      </c>
      <c r="C18" s="64" t="s">
        <v>47</v>
      </c>
      <c r="D18" s="64"/>
      <c r="E18" s="64"/>
      <c r="F18" s="64"/>
      <c r="G18" s="64"/>
      <c r="H18" s="64"/>
      <c r="I18" s="64" t="s">
        <v>66</v>
      </c>
      <c r="J18" s="64"/>
      <c r="K18" s="64"/>
      <c r="L18" s="64" t="s">
        <v>64</v>
      </c>
      <c r="M18" s="64"/>
      <c r="N18" s="64"/>
      <c r="O18" s="64"/>
      <c r="P18" s="65" t="s">
        <v>65</v>
      </c>
      <c r="Q18" s="65" t="s">
        <v>45</v>
      </c>
      <c r="R18" s="65" t="s">
        <v>59</v>
      </c>
      <c r="S18" s="65" t="s">
        <v>59</v>
      </c>
      <c r="T18" s="65" t="s">
        <v>59</v>
      </c>
      <c r="U18" s="65" t="str">
        <f t="shared" si="0"/>
        <v>N/A</v>
      </c>
      <c r="V18" s="66" t="s">
        <v>46</v>
      </c>
    </row>
    <row r="19" spans="1:22" ht="75" customHeight="1" thickBot="1" thickTop="1">
      <c r="A19" s="62"/>
      <c r="B19" s="63" t="s">
        <v>54</v>
      </c>
      <c r="C19" s="64" t="s">
        <v>47</v>
      </c>
      <c r="D19" s="64"/>
      <c r="E19" s="64"/>
      <c r="F19" s="64"/>
      <c r="G19" s="64"/>
      <c r="H19" s="64"/>
      <c r="I19" s="64" t="s">
        <v>66</v>
      </c>
      <c r="J19" s="64"/>
      <c r="K19" s="64"/>
      <c r="L19" s="64" t="s">
        <v>64</v>
      </c>
      <c r="M19" s="64"/>
      <c r="N19" s="64"/>
      <c r="O19" s="64"/>
      <c r="P19" s="65" t="s">
        <v>65</v>
      </c>
      <c r="Q19" s="65" t="s">
        <v>45</v>
      </c>
      <c r="R19" s="65" t="s">
        <v>59</v>
      </c>
      <c r="S19" s="65" t="s">
        <v>59</v>
      </c>
      <c r="T19" s="65" t="s">
        <v>59</v>
      </c>
      <c r="U19" s="65" t="str">
        <f t="shared" si="0"/>
        <v>N/A</v>
      </c>
      <c r="V19" s="66" t="s">
        <v>46</v>
      </c>
    </row>
    <row r="20" spans="1:22" ht="75" customHeight="1" thickBot="1" thickTop="1">
      <c r="A20" s="62"/>
      <c r="B20" s="63" t="s">
        <v>54</v>
      </c>
      <c r="C20" s="64" t="s">
        <v>47</v>
      </c>
      <c r="D20" s="64"/>
      <c r="E20" s="64"/>
      <c r="F20" s="64"/>
      <c r="G20" s="64"/>
      <c r="H20" s="64"/>
      <c r="I20" s="64" t="s">
        <v>67</v>
      </c>
      <c r="J20" s="64"/>
      <c r="K20" s="64"/>
      <c r="L20" s="64" t="s">
        <v>64</v>
      </c>
      <c r="M20" s="64"/>
      <c r="N20" s="64"/>
      <c r="O20" s="64"/>
      <c r="P20" s="65" t="s">
        <v>65</v>
      </c>
      <c r="Q20" s="65" t="s">
        <v>45</v>
      </c>
      <c r="R20" s="65" t="s">
        <v>59</v>
      </c>
      <c r="S20" s="65" t="s">
        <v>59</v>
      </c>
      <c r="T20" s="65" t="s">
        <v>59</v>
      </c>
      <c r="U20" s="65" t="str">
        <f t="shared" si="0"/>
        <v>N/A</v>
      </c>
      <c r="V20" s="66" t="s">
        <v>46</v>
      </c>
    </row>
    <row r="21" spans="1:22" ht="75" customHeight="1" thickBot="1" thickTop="1">
      <c r="A21" s="62"/>
      <c r="B21" s="63" t="s">
        <v>54</v>
      </c>
      <c r="C21" s="64" t="s">
        <v>47</v>
      </c>
      <c r="D21" s="64"/>
      <c r="E21" s="64"/>
      <c r="F21" s="64"/>
      <c r="G21" s="64"/>
      <c r="H21" s="64"/>
      <c r="I21" s="64" t="s">
        <v>67</v>
      </c>
      <c r="J21" s="64"/>
      <c r="K21" s="64"/>
      <c r="L21" s="64" t="s">
        <v>64</v>
      </c>
      <c r="M21" s="64"/>
      <c r="N21" s="64"/>
      <c r="O21" s="64"/>
      <c r="P21" s="65" t="s">
        <v>65</v>
      </c>
      <c r="Q21" s="65" t="s">
        <v>45</v>
      </c>
      <c r="R21" s="65" t="s">
        <v>59</v>
      </c>
      <c r="S21" s="65" t="s">
        <v>59</v>
      </c>
      <c r="T21" s="65" t="s">
        <v>59</v>
      </c>
      <c r="U21" s="65" t="str">
        <f t="shared" si="0"/>
        <v>N/A</v>
      </c>
      <c r="V21" s="66" t="s">
        <v>46</v>
      </c>
    </row>
    <row r="22" spans="1:22" ht="75" customHeight="1" thickBot="1" thickTop="1">
      <c r="A22" s="62"/>
      <c r="B22" s="63" t="s">
        <v>54</v>
      </c>
      <c r="C22" s="64" t="s">
        <v>47</v>
      </c>
      <c r="D22" s="64"/>
      <c r="E22" s="64"/>
      <c r="F22" s="64"/>
      <c r="G22" s="64"/>
      <c r="H22" s="64"/>
      <c r="I22" s="64" t="s">
        <v>68</v>
      </c>
      <c r="J22" s="64"/>
      <c r="K22" s="64"/>
      <c r="L22" s="64" t="s">
        <v>64</v>
      </c>
      <c r="M22" s="64"/>
      <c r="N22" s="64"/>
      <c r="O22" s="64"/>
      <c r="P22" s="65" t="s">
        <v>65</v>
      </c>
      <c r="Q22" s="65" t="s">
        <v>45</v>
      </c>
      <c r="R22" s="65" t="s">
        <v>59</v>
      </c>
      <c r="S22" s="65" t="s">
        <v>59</v>
      </c>
      <c r="T22" s="65" t="s">
        <v>59</v>
      </c>
      <c r="U22" s="65" t="str">
        <f t="shared" si="0"/>
        <v>N/A</v>
      </c>
      <c r="V22" s="66" t="s">
        <v>46</v>
      </c>
    </row>
    <row r="23" spans="1:22" ht="75" customHeight="1" thickBot="1" thickTop="1">
      <c r="A23" s="62"/>
      <c r="B23" s="63" t="s">
        <v>54</v>
      </c>
      <c r="C23" s="64" t="s">
        <v>47</v>
      </c>
      <c r="D23" s="64"/>
      <c r="E23" s="64"/>
      <c r="F23" s="64"/>
      <c r="G23" s="64"/>
      <c r="H23" s="64"/>
      <c r="I23" s="64" t="s">
        <v>68</v>
      </c>
      <c r="J23" s="64"/>
      <c r="K23" s="64"/>
      <c r="L23" s="64" t="s">
        <v>64</v>
      </c>
      <c r="M23" s="64"/>
      <c r="N23" s="64"/>
      <c r="O23" s="64"/>
      <c r="P23" s="65" t="s">
        <v>65</v>
      </c>
      <c r="Q23" s="65" t="s">
        <v>45</v>
      </c>
      <c r="R23" s="65" t="s">
        <v>59</v>
      </c>
      <c r="S23" s="65" t="s">
        <v>59</v>
      </c>
      <c r="T23" s="65" t="s">
        <v>59</v>
      </c>
      <c r="U23" s="65" t="str">
        <f t="shared" si="0"/>
        <v>N/A</v>
      </c>
      <c r="V23" s="66" t="s">
        <v>46</v>
      </c>
    </row>
    <row r="24" spans="1:22" ht="75" customHeight="1" thickBot="1" thickTop="1">
      <c r="A24" s="62"/>
      <c r="B24" s="63" t="s">
        <v>54</v>
      </c>
      <c r="C24" s="64" t="s">
        <v>47</v>
      </c>
      <c r="D24" s="64"/>
      <c r="E24" s="64"/>
      <c r="F24" s="64"/>
      <c r="G24" s="64"/>
      <c r="H24" s="64"/>
      <c r="I24" s="64" t="s">
        <v>69</v>
      </c>
      <c r="J24" s="64"/>
      <c r="K24" s="64"/>
      <c r="L24" s="64" t="s">
        <v>64</v>
      </c>
      <c r="M24" s="64"/>
      <c r="N24" s="64"/>
      <c r="O24" s="64"/>
      <c r="P24" s="65" t="s">
        <v>65</v>
      </c>
      <c r="Q24" s="65" t="s">
        <v>45</v>
      </c>
      <c r="R24" s="65" t="s">
        <v>59</v>
      </c>
      <c r="S24" s="65" t="s">
        <v>59</v>
      </c>
      <c r="T24" s="65" t="s">
        <v>59</v>
      </c>
      <c r="U24" s="65" t="str">
        <f t="shared" si="0"/>
        <v>N/A</v>
      </c>
      <c r="V24" s="66" t="s">
        <v>46</v>
      </c>
    </row>
    <row r="25" spans="1:22" ht="75" customHeight="1" thickBot="1" thickTop="1">
      <c r="A25" s="62"/>
      <c r="B25" s="63" t="s">
        <v>54</v>
      </c>
      <c r="C25" s="64" t="s">
        <v>47</v>
      </c>
      <c r="D25" s="64"/>
      <c r="E25" s="64"/>
      <c r="F25" s="64"/>
      <c r="G25" s="64"/>
      <c r="H25" s="64"/>
      <c r="I25" s="64" t="s">
        <v>69</v>
      </c>
      <c r="J25" s="64"/>
      <c r="K25" s="64"/>
      <c r="L25" s="64" t="s">
        <v>64</v>
      </c>
      <c r="M25" s="64"/>
      <c r="N25" s="64"/>
      <c r="O25" s="64"/>
      <c r="P25" s="65" t="s">
        <v>65</v>
      </c>
      <c r="Q25" s="65" t="s">
        <v>45</v>
      </c>
      <c r="R25" s="65" t="s">
        <v>59</v>
      </c>
      <c r="S25" s="65" t="s">
        <v>59</v>
      </c>
      <c r="T25" s="65" t="s">
        <v>59</v>
      </c>
      <c r="U25" s="65" t="str">
        <f t="shared" si="0"/>
        <v>N/A</v>
      </c>
      <c r="V25" s="66" t="s">
        <v>46</v>
      </c>
    </row>
    <row r="26" spans="1:22" ht="75" customHeight="1" thickBot="1" thickTop="1">
      <c r="A26" s="62"/>
      <c r="B26" s="63" t="s">
        <v>54</v>
      </c>
      <c r="C26" s="64" t="s">
        <v>47</v>
      </c>
      <c r="D26" s="64"/>
      <c r="E26" s="64"/>
      <c r="F26" s="64"/>
      <c r="G26" s="64"/>
      <c r="H26" s="64"/>
      <c r="I26" s="64" t="s">
        <v>70</v>
      </c>
      <c r="J26" s="64"/>
      <c r="K26" s="64"/>
      <c r="L26" s="64" t="s">
        <v>64</v>
      </c>
      <c r="M26" s="64"/>
      <c r="N26" s="64"/>
      <c r="O26" s="64"/>
      <c r="P26" s="65" t="s">
        <v>65</v>
      </c>
      <c r="Q26" s="65" t="s">
        <v>45</v>
      </c>
      <c r="R26" s="65" t="s">
        <v>59</v>
      </c>
      <c r="S26" s="65" t="s">
        <v>59</v>
      </c>
      <c r="T26" s="65" t="s">
        <v>59</v>
      </c>
      <c r="U26" s="65" t="str">
        <f t="shared" si="0"/>
        <v>N/A</v>
      </c>
      <c r="V26" s="66" t="s">
        <v>46</v>
      </c>
    </row>
    <row r="27" spans="1:22" ht="75" customHeight="1" thickBot="1" thickTop="1">
      <c r="A27" s="62"/>
      <c r="B27" s="63" t="s">
        <v>54</v>
      </c>
      <c r="C27" s="64" t="s">
        <v>47</v>
      </c>
      <c r="D27" s="64"/>
      <c r="E27" s="64"/>
      <c r="F27" s="64"/>
      <c r="G27" s="64"/>
      <c r="H27" s="64"/>
      <c r="I27" s="64" t="s">
        <v>70</v>
      </c>
      <c r="J27" s="64"/>
      <c r="K27" s="64"/>
      <c r="L27" s="64" t="s">
        <v>64</v>
      </c>
      <c r="M27" s="64"/>
      <c r="N27" s="64"/>
      <c r="O27" s="64"/>
      <c r="P27" s="65" t="s">
        <v>65</v>
      </c>
      <c r="Q27" s="65" t="s">
        <v>45</v>
      </c>
      <c r="R27" s="65" t="s">
        <v>59</v>
      </c>
      <c r="S27" s="65" t="s">
        <v>59</v>
      </c>
      <c r="T27" s="65" t="s">
        <v>59</v>
      </c>
      <c r="U27" s="65" t="str">
        <f t="shared" si="0"/>
        <v>N/A</v>
      </c>
      <c r="V27" s="66" t="s">
        <v>46</v>
      </c>
    </row>
    <row r="28" spans="1:22" ht="75" customHeight="1" thickBot="1" thickTop="1">
      <c r="A28" s="62"/>
      <c r="B28" s="63" t="s">
        <v>54</v>
      </c>
      <c r="C28" s="64" t="s">
        <v>47</v>
      </c>
      <c r="D28" s="64"/>
      <c r="E28" s="64"/>
      <c r="F28" s="64"/>
      <c r="G28" s="64"/>
      <c r="H28" s="64"/>
      <c r="I28" s="64" t="s">
        <v>71</v>
      </c>
      <c r="J28" s="64"/>
      <c r="K28" s="64"/>
      <c r="L28" s="64" t="s">
        <v>64</v>
      </c>
      <c r="M28" s="64"/>
      <c r="N28" s="64"/>
      <c r="O28" s="64"/>
      <c r="P28" s="65" t="s">
        <v>65</v>
      </c>
      <c r="Q28" s="65" t="s">
        <v>45</v>
      </c>
      <c r="R28" s="65" t="s">
        <v>59</v>
      </c>
      <c r="S28" s="65" t="s">
        <v>59</v>
      </c>
      <c r="T28" s="65" t="s">
        <v>59</v>
      </c>
      <c r="U28" s="65" t="str">
        <f t="shared" si="0"/>
        <v>N/A</v>
      </c>
      <c r="V28" s="66" t="s">
        <v>46</v>
      </c>
    </row>
    <row r="29" spans="1:22" ht="75" customHeight="1" thickBot="1" thickTop="1">
      <c r="A29" s="62"/>
      <c r="B29" s="63" t="s">
        <v>54</v>
      </c>
      <c r="C29" s="64" t="s">
        <v>47</v>
      </c>
      <c r="D29" s="64"/>
      <c r="E29" s="64"/>
      <c r="F29" s="64"/>
      <c r="G29" s="64"/>
      <c r="H29" s="64"/>
      <c r="I29" s="64" t="s">
        <v>71</v>
      </c>
      <c r="J29" s="64"/>
      <c r="K29" s="64"/>
      <c r="L29" s="64" t="s">
        <v>64</v>
      </c>
      <c r="M29" s="64"/>
      <c r="N29" s="64"/>
      <c r="O29" s="64"/>
      <c r="P29" s="65" t="s">
        <v>65</v>
      </c>
      <c r="Q29" s="65" t="s">
        <v>45</v>
      </c>
      <c r="R29" s="65" t="s">
        <v>59</v>
      </c>
      <c r="S29" s="65" t="s">
        <v>59</v>
      </c>
      <c r="T29" s="65" t="s">
        <v>59</v>
      </c>
      <c r="U29" s="65" t="str">
        <f t="shared" si="0"/>
        <v>N/A</v>
      </c>
      <c r="V29" s="66" t="s">
        <v>46</v>
      </c>
    </row>
    <row r="30" spans="1:22" ht="75" customHeight="1" thickBot="1" thickTop="1">
      <c r="A30" s="62"/>
      <c r="B30" s="63" t="s">
        <v>54</v>
      </c>
      <c r="C30" s="64" t="s">
        <v>47</v>
      </c>
      <c r="D30" s="64"/>
      <c r="E30" s="64"/>
      <c r="F30" s="64"/>
      <c r="G30" s="64"/>
      <c r="H30" s="64"/>
      <c r="I30" s="64" t="s">
        <v>72</v>
      </c>
      <c r="J30" s="64"/>
      <c r="K30" s="64"/>
      <c r="L30" s="64" t="s">
        <v>64</v>
      </c>
      <c r="M30" s="64"/>
      <c r="N30" s="64"/>
      <c r="O30" s="64"/>
      <c r="P30" s="65" t="s">
        <v>65</v>
      </c>
      <c r="Q30" s="65" t="s">
        <v>45</v>
      </c>
      <c r="R30" s="65" t="s">
        <v>59</v>
      </c>
      <c r="S30" s="65" t="s">
        <v>59</v>
      </c>
      <c r="T30" s="65" t="s">
        <v>59</v>
      </c>
      <c r="U30" s="65" t="str">
        <f t="shared" si="0"/>
        <v>N/A</v>
      </c>
      <c r="V30" s="66" t="s">
        <v>46</v>
      </c>
    </row>
    <row r="31" spans="1:22" ht="75" customHeight="1" thickBot="1" thickTop="1">
      <c r="A31" s="62"/>
      <c r="B31" s="63" t="s">
        <v>54</v>
      </c>
      <c r="C31" s="64" t="s">
        <v>47</v>
      </c>
      <c r="D31" s="64"/>
      <c r="E31" s="64"/>
      <c r="F31" s="64"/>
      <c r="G31" s="64"/>
      <c r="H31" s="64"/>
      <c r="I31" s="64" t="s">
        <v>72</v>
      </c>
      <c r="J31" s="64"/>
      <c r="K31" s="64"/>
      <c r="L31" s="64" t="s">
        <v>64</v>
      </c>
      <c r="M31" s="64"/>
      <c r="N31" s="64"/>
      <c r="O31" s="64"/>
      <c r="P31" s="65" t="s">
        <v>65</v>
      </c>
      <c r="Q31" s="65" t="s">
        <v>45</v>
      </c>
      <c r="R31" s="65" t="s">
        <v>59</v>
      </c>
      <c r="S31" s="65" t="s">
        <v>59</v>
      </c>
      <c r="T31" s="65" t="s">
        <v>59</v>
      </c>
      <c r="U31" s="65" t="str">
        <f t="shared" si="0"/>
        <v>N/A</v>
      </c>
      <c r="V31" s="66" t="s">
        <v>46</v>
      </c>
    </row>
    <row r="32" spans="1:22" ht="75" customHeight="1" thickBot="1" thickTop="1">
      <c r="A32" s="62"/>
      <c r="B32" s="63" t="s">
        <v>54</v>
      </c>
      <c r="C32" s="64" t="s">
        <v>47</v>
      </c>
      <c r="D32" s="64"/>
      <c r="E32" s="64"/>
      <c r="F32" s="64"/>
      <c r="G32" s="64"/>
      <c r="H32" s="64"/>
      <c r="I32" s="64" t="s">
        <v>73</v>
      </c>
      <c r="J32" s="64"/>
      <c r="K32" s="64"/>
      <c r="L32" s="64" t="s">
        <v>64</v>
      </c>
      <c r="M32" s="64"/>
      <c r="N32" s="64"/>
      <c r="O32" s="64"/>
      <c r="P32" s="65" t="s">
        <v>65</v>
      </c>
      <c r="Q32" s="65" t="s">
        <v>45</v>
      </c>
      <c r="R32" s="65" t="s">
        <v>59</v>
      </c>
      <c r="S32" s="65" t="s">
        <v>59</v>
      </c>
      <c r="T32" s="65" t="s">
        <v>59</v>
      </c>
      <c r="U32" s="65" t="str">
        <f t="shared" si="0"/>
        <v>N/A</v>
      </c>
      <c r="V32" s="66" t="s">
        <v>46</v>
      </c>
    </row>
    <row r="33" spans="1:22" ht="75" customHeight="1" thickBot="1" thickTop="1">
      <c r="A33" s="62"/>
      <c r="B33" s="63" t="s">
        <v>54</v>
      </c>
      <c r="C33" s="64" t="s">
        <v>47</v>
      </c>
      <c r="D33" s="64"/>
      <c r="E33" s="64"/>
      <c r="F33" s="64"/>
      <c r="G33" s="64"/>
      <c r="H33" s="64"/>
      <c r="I33" s="64" t="s">
        <v>73</v>
      </c>
      <c r="J33" s="64"/>
      <c r="K33" s="64"/>
      <c r="L33" s="64" t="s">
        <v>64</v>
      </c>
      <c r="M33" s="64"/>
      <c r="N33" s="64"/>
      <c r="O33" s="64"/>
      <c r="P33" s="65" t="s">
        <v>65</v>
      </c>
      <c r="Q33" s="65" t="s">
        <v>45</v>
      </c>
      <c r="R33" s="65" t="s">
        <v>59</v>
      </c>
      <c r="S33" s="65" t="s">
        <v>59</v>
      </c>
      <c r="T33" s="65" t="s">
        <v>59</v>
      </c>
      <c r="U33" s="65" t="str">
        <f t="shared" si="0"/>
        <v>N/A</v>
      </c>
      <c r="V33" s="66" t="s">
        <v>46</v>
      </c>
    </row>
    <row r="34" spans="1:22" ht="75" customHeight="1" thickBot="1" thickTop="1">
      <c r="A34" s="62"/>
      <c r="B34" s="63" t="s">
        <v>54</v>
      </c>
      <c r="C34" s="64" t="s">
        <v>47</v>
      </c>
      <c r="D34" s="64"/>
      <c r="E34" s="64"/>
      <c r="F34" s="64"/>
      <c r="G34" s="64"/>
      <c r="H34" s="64"/>
      <c r="I34" s="64" t="s">
        <v>74</v>
      </c>
      <c r="J34" s="64"/>
      <c r="K34" s="64"/>
      <c r="L34" s="64" t="s">
        <v>64</v>
      </c>
      <c r="M34" s="64"/>
      <c r="N34" s="64"/>
      <c r="O34" s="64"/>
      <c r="P34" s="65" t="s">
        <v>65</v>
      </c>
      <c r="Q34" s="65" t="s">
        <v>45</v>
      </c>
      <c r="R34" s="65" t="s">
        <v>59</v>
      </c>
      <c r="S34" s="65" t="s">
        <v>59</v>
      </c>
      <c r="T34" s="65" t="s">
        <v>59</v>
      </c>
      <c r="U34" s="65" t="str">
        <f t="shared" si="0"/>
        <v>N/A</v>
      </c>
      <c r="V34" s="66" t="s">
        <v>46</v>
      </c>
    </row>
    <row r="35" spans="1:22" ht="75" customHeight="1" thickBot="1" thickTop="1">
      <c r="A35" s="62"/>
      <c r="B35" s="63" t="s">
        <v>54</v>
      </c>
      <c r="C35" s="64" t="s">
        <v>47</v>
      </c>
      <c r="D35" s="64"/>
      <c r="E35" s="64"/>
      <c r="F35" s="64"/>
      <c r="G35" s="64"/>
      <c r="H35" s="64"/>
      <c r="I35" s="64" t="s">
        <v>74</v>
      </c>
      <c r="J35" s="64"/>
      <c r="K35" s="64"/>
      <c r="L35" s="64" t="s">
        <v>64</v>
      </c>
      <c r="M35" s="64"/>
      <c r="N35" s="64"/>
      <c r="O35" s="64"/>
      <c r="P35" s="65" t="s">
        <v>65</v>
      </c>
      <c r="Q35" s="65" t="s">
        <v>45</v>
      </c>
      <c r="R35" s="65" t="s">
        <v>59</v>
      </c>
      <c r="S35" s="65" t="s">
        <v>59</v>
      </c>
      <c r="T35" s="65" t="s">
        <v>59</v>
      </c>
      <c r="U35" s="65" t="str">
        <f t="shared" si="0"/>
        <v>N/A</v>
      </c>
      <c r="V35" s="66" t="s">
        <v>46</v>
      </c>
    </row>
    <row r="36" spans="1:22" ht="75" customHeight="1" thickBot="1" thickTop="1">
      <c r="A36" s="62"/>
      <c r="B36" s="63" t="s">
        <v>54</v>
      </c>
      <c r="C36" s="64" t="s">
        <v>47</v>
      </c>
      <c r="D36" s="64"/>
      <c r="E36" s="64"/>
      <c r="F36" s="64"/>
      <c r="G36" s="64"/>
      <c r="H36" s="64"/>
      <c r="I36" s="64" t="s">
        <v>75</v>
      </c>
      <c r="J36" s="64"/>
      <c r="K36" s="64"/>
      <c r="L36" s="64" t="s">
        <v>64</v>
      </c>
      <c r="M36" s="64"/>
      <c r="N36" s="64"/>
      <c r="O36" s="64"/>
      <c r="P36" s="65" t="s">
        <v>65</v>
      </c>
      <c r="Q36" s="65" t="s">
        <v>45</v>
      </c>
      <c r="R36" s="65" t="s">
        <v>59</v>
      </c>
      <c r="S36" s="65" t="s">
        <v>59</v>
      </c>
      <c r="T36" s="65" t="s">
        <v>59</v>
      </c>
      <c r="U36" s="65" t="str">
        <f t="shared" si="0"/>
        <v>N/A</v>
      </c>
      <c r="V36" s="66" t="s">
        <v>46</v>
      </c>
    </row>
    <row r="37" spans="1:22" ht="75" customHeight="1" thickBot="1" thickTop="1">
      <c r="A37" s="62"/>
      <c r="B37" s="63" t="s">
        <v>54</v>
      </c>
      <c r="C37" s="64" t="s">
        <v>47</v>
      </c>
      <c r="D37" s="64"/>
      <c r="E37" s="64"/>
      <c r="F37" s="64"/>
      <c r="G37" s="64"/>
      <c r="H37" s="64"/>
      <c r="I37" s="64" t="s">
        <v>75</v>
      </c>
      <c r="J37" s="64"/>
      <c r="K37" s="64"/>
      <c r="L37" s="64" t="s">
        <v>64</v>
      </c>
      <c r="M37" s="64"/>
      <c r="N37" s="64"/>
      <c r="O37" s="64"/>
      <c r="P37" s="65" t="s">
        <v>65</v>
      </c>
      <c r="Q37" s="65" t="s">
        <v>45</v>
      </c>
      <c r="R37" s="65" t="s">
        <v>59</v>
      </c>
      <c r="S37" s="65" t="s">
        <v>59</v>
      </c>
      <c r="T37" s="65" t="s">
        <v>59</v>
      </c>
      <c r="U37" s="65" t="str">
        <f t="shared" si="0"/>
        <v>N/A</v>
      </c>
      <c r="V37" s="66" t="s">
        <v>46</v>
      </c>
    </row>
    <row r="38" spans="1:22" ht="75" customHeight="1" thickBot="1" thickTop="1">
      <c r="A38" s="62"/>
      <c r="B38" s="63" t="s">
        <v>54</v>
      </c>
      <c r="C38" s="64" t="s">
        <v>47</v>
      </c>
      <c r="D38" s="64"/>
      <c r="E38" s="64"/>
      <c r="F38" s="64"/>
      <c r="G38" s="64"/>
      <c r="H38" s="64"/>
      <c r="I38" s="64" t="s">
        <v>76</v>
      </c>
      <c r="J38" s="64"/>
      <c r="K38" s="64"/>
      <c r="L38" s="64" t="s">
        <v>64</v>
      </c>
      <c r="M38" s="64"/>
      <c r="N38" s="64"/>
      <c r="O38" s="64"/>
      <c r="P38" s="65" t="s">
        <v>65</v>
      </c>
      <c r="Q38" s="65" t="s">
        <v>45</v>
      </c>
      <c r="R38" s="65" t="s">
        <v>59</v>
      </c>
      <c r="S38" s="65" t="s">
        <v>59</v>
      </c>
      <c r="T38" s="65" t="s">
        <v>59</v>
      </c>
      <c r="U38" s="65" t="str">
        <f t="shared" si="0"/>
        <v>N/A</v>
      </c>
      <c r="V38" s="66" t="s">
        <v>46</v>
      </c>
    </row>
    <row r="39" spans="1:22" ht="75" customHeight="1" thickBot="1" thickTop="1">
      <c r="A39" s="62"/>
      <c r="B39" s="63" t="s">
        <v>54</v>
      </c>
      <c r="C39" s="64" t="s">
        <v>47</v>
      </c>
      <c r="D39" s="64"/>
      <c r="E39" s="64"/>
      <c r="F39" s="64"/>
      <c r="G39" s="64"/>
      <c r="H39" s="64"/>
      <c r="I39" s="64" t="s">
        <v>76</v>
      </c>
      <c r="J39" s="64"/>
      <c r="K39" s="64"/>
      <c r="L39" s="64" t="s">
        <v>64</v>
      </c>
      <c r="M39" s="64"/>
      <c r="N39" s="64"/>
      <c r="O39" s="64"/>
      <c r="P39" s="65" t="s">
        <v>65</v>
      </c>
      <c r="Q39" s="65" t="s">
        <v>45</v>
      </c>
      <c r="R39" s="65" t="s">
        <v>59</v>
      </c>
      <c r="S39" s="65" t="s">
        <v>59</v>
      </c>
      <c r="T39" s="65" t="s">
        <v>59</v>
      </c>
      <c r="U39" s="65" t="str">
        <f t="shared" si="0"/>
        <v>N/A</v>
      </c>
      <c r="V39" s="66" t="s">
        <v>46</v>
      </c>
    </row>
    <row r="40" spans="1:22" ht="75" customHeight="1" thickBot="1" thickTop="1">
      <c r="A40" s="62"/>
      <c r="B40" s="63" t="s">
        <v>54</v>
      </c>
      <c r="C40" s="64" t="s">
        <v>47</v>
      </c>
      <c r="D40" s="64"/>
      <c r="E40" s="64"/>
      <c r="F40" s="64"/>
      <c r="G40" s="64"/>
      <c r="H40" s="64"/>
      <c r="I40" s="64" t="s">
        <v>77</v>
      </c>
      <c r="J40" s="64"/>
      <c r="K40" s="64"/>
      <c r="L40" s="64" t="s">
        <v>64</v>
      </c>
      <c r="M40" s="64"/>
      <c r="N40" s="64"/>
      <c r="O40" s="64"/>
      <c r="P40" s="65" t="s">
        <v>65</v>
      </c>
      <c r="Q40" s="65" t="s">
        <v>45</v>
      </c>
      <c r="R40" s="65" t="s">
        <v>59</v>
      </c>
      <c r="S40" s="65" t="s">
        <v>59</v>
      </c>
      <c r="T40" s="65" t="s">
        <v>59</v>
      </c>
      <c r="U40" s="65" t="str">
        <f t="shared" si="0"/>
        <v>N/A</v>
      </c>
      <c r="V40" s="66" t="s">
        <v>46</v>
      </c>
    </row>
    <row r="41" spans="1:22" ht="75" customHeight="1" thickBot="1" thickTop="1">
      <c r="A41" s="62"/>
      <c r="B41" s="63" t="s">
        <v>54</v>
      </c>
      <c r="C41" s="64" t="s">
        <v>47</v>
      </c>
      <c r="D41" s="64"/>
      <c r="E41" s="64"/>
      <c r="F41" s="64"/>
      <c r="G41" s="64"/>
      <c r="H41" s="64"/>
      <c r="I41" s="64" t="s">
        <v>77</v>
      </c>
      <c r="J41" s="64"/>
      <c r="K41" s="64"/>
      <c r="L41" s="64" t="s">
        <v>64</v>
      </c>
      <c r="M41" s="64"/>
      <c r="N41" s="64"/>
      <c r="O41" s="64"/>
      <c r="P41" s="65" t="s">
        <v>65</v>
      </c>
      <c r="Q41" s="65" t="s">
        <v>45</v>
      </c>
      <c r="R41" s="65" t="s">
        <v>59</v>
      </c>
      <c r="S41" s="65" t="s">
        <v>59</v>
      </c>
      <c r="T41" s="65" t="s">
        <v>59</v>
      </c>
      <c r="U41" s="65" t="str">
        <f t="shared" si="0"/>
        <v>N/A</v>
      </c>
      <c r="V41" s="66" t="s">
        <v>46</v>
      </c>
    </row>
    <row r="42" spans="1:22" ht="75" customHeight="1" thickBot="1" thickTop="1">
      <c r="A42" s="62"/>
      <c r="B42" s="63" t="s">
        <v>54</v>
      </c>
      <c r="C42" s="64" t="s">
        <v>47</v>
      </c>
      <c r="D42" s="64"/>
      <c r="E42" s="64"/>
      <c r="F42" s="64"/>
      <c r="G42" s="64"/>
      <c r="H42" s="64"/>
      <c r="I42" s="64" t="s">
        <v>78</v>
      </c>
      <c r="J42" s="64"/>
      <c r="K42" s="64"/>
      <c r="L42" s="64" t="s">
        <v>64</v>
      </c>
      <c r="M42" s="64"/>
      <c r="N42" s="64"/>
      <c r="O42" s="64"/>
      <c r="P42" s="65" t="s">
        <v>65</v>
      </c>
      <c r="Q42" s="65" t="s">
        <v>45</v>
      </c>
      <c r="R42" s="65" t="s">
        <v>59</v>
      </c>
      <c r="S42" s="65" t="s">
        <v>59</v>
      </c>
      <c r="T42" s="65" t="s">
        <v>59</v>
      </c>
      <c r="U42" s="65" t="str">
        <f t="shared" si="0"/>
        <v>N/A</v>
      </c>
      <c r="V42" s="66" t="s">
        <v>46</v>
      </c>
    </row>
    <row r="43" spans="1:22" ht="75" customHeight="1" thickBot="1" thickTop="1">
      <c r="A43" s="62"/>
      <c r="B43" s="63" t="s">
        <v>54</v>
      </c>
      <c r="C43" s="64" t="s">
        <v>47</v>
      </c>
      <c r="D43" s="64"/>
      <c r="E43" s="64"/>
      <c r="F43" s="64"/>
      <c r="G43" s="64"/>
      <c r="H43" s="64"/>
      <c r="I43" s="64" t="s">
        <v>78</v>
      </c>
      <c r="J43" s="64"/>
      <c r="K43" s="64"/>
      <c r="L43" s="64" t="s">
        <v>64</v>
      </c>
      <c r="M43" s="64"/>
      <c r="N43" s="64"/>
      <c r="O43" s="64"/>
      <c r="P43" s="65" t="s">
        <v>65</v>
      </c>
      <c r="Q43" s="65" t="s">
        <v>45</v>
      </c>
      <c r="R43" s="65" t="s">
        <v>59</v>
      </c>
      <c r="S43" s="65" t="s">
        <v>59</v>
      </c>
      <c r="T43" s="65" t="s">
        <v>59</v>
      </c>
      <c r="U43" s="65" t="str">
        <f aca="true" t="shared" si="1" ref="U43:U74">IF(ISERROR(T43/S43),"N/A",T43/S43*100)</f>
        <v>N/A</v>
      </c>
      <c r="V43" s="66" t="s">
        <v>46</v>
      </c>
    </row>
    <row r="44" spans="1:22" ht="75" customHeight="1" thickBot="1" thickTop="1">
      <c r="A44" s="62"/>
      <c r="B44" s="63" t="s">
        <v>54</v>
      </c>
      <c r="C44" s="64" t="s">
        <v>47</v>
      </c>
      <c r="D44" s="64"/>
      <c r="E44" s="64"/>
      <c r="F44" s="64"/>
      <c r="G44" s="64"/>
      <c r="H44" s="64"/>
      <c r="I44" s="64" t="s">
        <v>79</v>
      </c>
      <c r="J44" s="64"/>
      <c r="K44" s="64"/>
      <c r="L44" s="64" t="s">
        <v>64</v>
      </c>
      <c r="M44" s="64"/>
      <c r="N44" s="64"/>
      <c r="O44" s="64"/>
      <c r="P44" s="65" t="s">
        <v>65</v>
      </c>
      <c r="Q44" s="65" t="s">
        <v>45</v>
      </c>
      <c r="R44" s="65" t="s">
        <v>59</v>
      </c>
      <c r="S44" s="65" t="s">
        <v>59</v>
      </c>
      <c r="T44" s="65" t="s">
        <v>59</v>
      </c>
      <c r="U44" s="65" t="str">
        <f t="shared" si="1"/>
        <v>N/A</v>
      </c>
      <c r="V44" s="66" t="s">
        <v>46</v>
      </c>
    </row>
    <row r="45" spans="1:22" ht="75" customHeight="1" thickBot="1" thickTop="1">
      <c r="A45" s="62"/>
      <c r="B45" s="63" t="s">
        <v>54</v>
      </c>
      <c r="C45" s="64" t="s">
        <v>47</v>
      </c>
      <c r="D45" s="64"/>
      <c r="E45" s="64"/>
      <c r="F45" s="64"/>
      <c r="G45" s="64"/>
      <c r="H45" s="64"/>
      <c r="I45" s="64" t="s">
        <v>79</v>
      </c>
      <c r="J45" s="64"/>
      <c r="K45" s="64"/>
      <c r="L45" s="64" t="s">
        <v>64</v>
      </c>
      <c r="M45" s="64"/>
      <c r="N45" s="64"/>
      <c r="O45" s="64"/>
      <c r="P45" s="65" t="s">
        <v>65</v>
      </c>
      <c r="Q45" s="65" t="s">
        <v>45</v>
      </c>
      <c r="R45" s="65" t="s">
        <v>59</v>
      </c>
      <c r="S45" s="65" t="s">
        <v>59</v>
      </c>
      <c r="T45" s="65" t="s">
        <v>59</v>
      </c>
      <c r="U45" s="65" t="str">
        <f t="shared" si="1"/>
        <v>N/A</v>
      </c>
      <c r="V45" s="66" t="s">
        <v>46</v>
      </c>
    </row>
    <row r="46" spans="1:22" ht="75" customHeight="1" thickBot="1" thickTop="1">
      <c r="A46" s="62"/>
      <c r="B46" s="63" t="s">
        <v>54</v>
      </c>
      <c r="C46" s="64" t="s">
        <v>47</v>
      </c>
      <c r="D46" s="64"/>
      <c r="E46" s="64"/>
      <c r="F46" s="64"/>
      <c r="G46" s="64"/>
      <c r="H46" s="64"/>
      <c r="I46" s="64" t="s">
        <v>80</v>
      </c>
      <c r="J46" s="64"/>
      <c r="K46" s="64"/>
      <c r="L46" s="64" t="s">
        <v>64</v>
      </c>
      <c r="M46" s="64"/>
      <c r="N46" s="64"/>
      <c r="O46" s="64"/>
      <c r="P46" s="65" t="s">
        <v>65</v>
      </c>
      <c r="Q46" s="65" t="s">
        <v>45</v>
      </c>
      <c r="R46" s="65" t="s">
        <v>59</v>
      </c>
      <c r="S46" s="65" t="s">
        <v>59</v>
      </c>
      <c r="T46" s="65" t="s">
        <v>59</v>
      </c>
      <c r="U46" s="65" t="str">
        <f t="shared" si="1"/>
        <v>N/A</v>
      </c>
      <c r="V46" s="66" t="s">
        <v>46</v>
      </c>
    </row>
    <row r="47" spans="1:22" ht="75" customHeight="1" thickBot="1" thickTop="1">
      <c r="A47" s="62"/>
      <c r="B47" s="63" t="s">
        <v>54</v>
      </c>
      <c r="C47" s="64" t="s">
        <v>47</v>
      </c>
      <c r="D47" s="64"/>
      <c r="E47" s="64"/>
      <c r="F47" s="64"/>
      <c r="G47" s="64"/>
      <c r="H47" s="64"/>
      <c r="I47" s="64" t="s">
        <v>80</v>
      </c>
      <c r="J47" s="64"/>
      <c r="K47" s="64"/>
      <c r="L47" s="64" t="s">
        <v>64</v>
      </c>
      <c r="M47" s="64"/>
      <c r="N47" s="64"/>
      <c r="O47" s="64"/>
      <c r="P47" s="65" t="s">
        <v>65</v>
      </c>
      <c r="Q47" s="65" t="s">
        <v>45</v>
      </c>
      <c r="R47" s="65" t="s">
        <v>59</v>
      </c>
      <c r="S47" s="65" t="s">
        <v>59</v>
      </c>
      <c r="T47" s="65" t="s">
        <v>59</v>
      </c>
      <c r="U47" s="65" t="str">
        <f t="shared" si="1"/>
        <v>N/A</v>
      </c>
      <c r="V47" s="66" t="s">
        <v>46</v>
      </c>
    </row>
    <row r="48" spans="1:22" ht="75" customHeight="1" thickBot="1" thickTop="1">
      <c r="A48" s="62"/>
      <c r="B48" s="63" t="s">
        <v>54</v>
      </c>
      <c r="C48" s="64" t="s">
        <v>47</v>
      </c>
      <c r="D48" s="64"/>
      <c r="E48" s="64"/>
      <c r="F48" s="64"/>
      <c r="G48" s="64"/>
      <c r="H48" s="64"/>
      <c r="I48" s="64" t="s">
        <v>81</v>
      </c>
      <c r="J48" s="64"/>
      <c r="K48" s="64"/>
      <c r="L48" s="64" t="s">
        <v>64</v>
      </c>
      <c r="M48" s="64"/>
      <c r="N48" s="64"/>
      <c r="O48" s="64"/>
      <c r="P48" s="65" t="s">
        <v>65</v>
      </c>
      <c r="Q48" s="65" t="s">
        <v>45</v>
      </c>
      <c r="R48" s="65" t="s">
        <v>59</v>
      </c>
      <c r="S48" s="65" t="s">
        <v>59</v>
      </c>
      <c r="T48" s="65" t="s">
        <v>59</v>
      </c>
      <c r="U48" s="65" t="str">
        <f t="shared" si="1"/>
        <v>N/A</v>
      </c>
      <c r="V48" s="66" t="s">
        <v>46</v>
      </c>
    </row>
    <row r="49" spans="1:22" ht="75" customHeight="1" thickBot="1" thickTop="1">
      <c r="A49" s="62"/>
      <c r="B49" s="63" t="s">
        <v>54</v>
      </c>
      <c r="C49" s="64" t="s">
        <v>47</v>
      </c>
      <c r="D49" s="64"/>
      <c r="E49" s="64"/>
      <c r="F49" s="64"/>
      <c r="G49" s="64"/>
      <c r="H49" s="64"/>
      <c r="I49" s="64" t="s">
        <v>81</v>
      </c>
      <c r="J49" s="64"/>
      <c r="K49" s="64"/>
      <c r="L49" s="64" t="s">
        <v>64</v>
      </c>
      <c r="M49" s="64"/>
      <c r="N49" s="64"/>
      <c r="O49" s="64"/>
      <c r="P49" s="65" t="s">
        <v>65</v>
      </c>
      <c r="Q49" s="65" t="s">
        <v>45</v>
      </c>
      <c r="R49" s="65" t="s">
        <v>59</v>
      </c>
      <c r="S49" s="65" t="s">
        <v>59</v>
      </c>
      <c r="T49" s="65" t="s">
        <v>59</v>
      </c>
      <c r="U49" s="65" t="str">
        <f t="shared" si="1"/>
        <v>N/A</v>
      </c>
      <c r="V49" s="66" t="s">
        <v>46</v>
      </c>
    </row>
    <row r="50" spans="1:22" ht="75" customHeight="1" thickBot="1" thickTop="1">
      <c r="A50" s="62"/>
      <c r="B50" s="63" t="s">
        <v>54</v>
      </c>
      <c r="C50" s="64" t="s">
        <v>47</v>
      </c>
      <c r="D50" s="64"/>
      <c r="E50" s="64"/>
      <c r="F50" s="64"/>
      <c r="G50" s="64"/>
      <c r="H50" s="64"/>
      <c r="I50" s="64" t="s">
        <v>82</v>
      </c>
      <c r="J50" s="64"/>
      <c r="K50" s="64"/>
      <c r="L50" s="64" t="s">
        <v>64</v>
      </c>
      <c r="M50" s="64"/>
      <c r="N50" s="64"/>
      <c r="O50" s="64"/>
      <c r="P50" s="65" t="s">
        <v>65</v>
      </c>
      <c r="Q50" s="65" t="s">
        <v>45</v>
      </c>
      <c r="R50" s="65" t="s">
        <v>59</v>
      </c>
      <c r="S50" s="65" t="s">
        <v>59</v>
      </c>
      <c r="T50" s="65" t="s">
        <v>59</v>
      </c>
      <c r="U50" s="65" t="str">
        <f t="shared" si="1"/>
        <v>N/A</v>
      </c>
      <c r="V50" s="66" t="s">
        <v>46</v>
      </c>
    </row>
    <row r="51" spans="1:22" ht="75" customHeight="1" thickBot="1" thickTop="1">
      <c r="A51" s="62"/>
      <c r="B51" s="63" t="s">
        <v>54</v>
      </c>
      <c r="C51" s="64" t="s">
        <v>47</v>
      </c>
      <c r="D51" s="64"/>
      <c r="E51" s="64"/>
      <c r="F51" s="64"/>
      <c r="G51" s="64"/>
      <c r="H51" s="64"/>
      <c r="I51" s="64" t="s">
        <v>82</v>
      </c>
      <c r="J51" s="64"/>
      <c r="K51" s="64"/>
      <c r="L51" s="64" t="s">
        <v>64</v>
      </c>
      <c r="M51" s="64"/>
      <c r="N51" s="64"/>
      <c r="O51" s="64"/>
      <c r="P51" s="65" t="s">
        <v>65</v>
      </c>
      <c r="Q51" s="65" t="s">
        <v>45</v>
      </c>
      <c r="R51" s="65" t="s">
        <v>59</v>
      </c>
      <c r="S51" s="65" t="s">
        <v>59</v>
      </c>
      <c r="T51" s="65" t="s">
        <v>59</v>
      </c>
      <c r="U51" s="65" t="str">
        <f t="shared" si="1"/>
        <v>N/A</v>
      </c>
      <c r="V51" s="66" t="s">
        <v>46</v>
      </c>
    </row>
    <row r="52" spans="1:22" ht="75" customHeight="1" thickBot="1" thickTop="1">
      <c r="A52" s="62"/>
      <c r="B52" s="63" t="s">
        <v>40</v>
      </c>
      <c r="C52" s="64" t="s">
        <v>83</v>
      </c>
      <c r="D52" s="64"/>
      <c r="E52" s="64"/>
      <c r="F52" s="64"/>
      <c r="G52" s="64"/>
      <c r="H52" s="64"/>
      <c r="I52" s="64" t="s">
        <v>84</v>
      </c>
      <c r="J52" s="64"/>
      <c r="K52" s="64"/>
      <c r="L52" s="64" t="s">
        <v>85</v>
      </c>
      <c r="M52" s="64"/>
      <c r="N52" s="64"/>
      <c r="O52" s="64"/>
      <c r="P52" s="65" t="s">
        <v>50</v>
      </c>
      <c r="Q52" s="65" t="s">
        <v>51</v>
      </c>
      <c r="R52" s="65">
        <v>25.8</v>
      </c>
      <c r="S52" s="65">
        <v>6.71</v>
      </c>
      <c r="T52" s="65">
        <v>6.5</v>
      </c>
      <c r="U52" s="65">
        <f t="shared" si="1"/>
        <v>96.87034277198212</v>
      </c>
      <c r="V52" s="66" t="s">
        <v>46</v>
      </c>
    </row>
    <row r="53" spans="1:22" ht="75" customHeight="1" thickBot="1" thickTop="1">
      <c r="A53" s="62"/>
      <c r="B53" s="63" t="s">
        <v>86</v>
      </c>
      <c r="C53" s="64" t="s">
        <v>87</v>
      </c>
      <c r="D53" s="64"/>
      <c r="E53" s="64"/>
      <c r="F53" s="64"/>
      <c r="G53" s="64"/>
      <c r="H53" s="64"/>
      <c r="I53" s="64" t="s">
        <v>88</v>
      </c>
      <c r="J53" s="64"/>
      <c r="K53" s="64"/>
      <c r="L53" s="64" t="s">
        <v>89</v>
      </c>
      <c r="M53" s="64"/>
      <c r="N53" s="64"/>
      <c r="O53" s="64"/>
      <c r="P53" s="65" t="s">
        <v>50</v>
      </c>
      <c r="Q53" s="65" t="s">
        <v>90</v>
      </c>
      <c r="R53" s="65">
        <v>74.85</v>
      </c>
      <c r="S53" s="65">
        <v>0</v>
      </c>
      <c r="T53" s="65">
        <v>0</v>
      </c>
      <c r="U53" s="65" t="str">
        <f t="shared" si="1"/>
        <v>N/A</v>
      </c>
      <c r="V53" s="66" t="s">
        <v>46</v>
      </c>
    </row>
    <row r="54" spans="1:22" ht="75" customHeight="1" thickBot="1" thickTop="1">
      <c r="A54" s="62"/>
      <c r="B54" s="63" t="s">
        <v>86</v>
      </c>
      <c r="C54" s="64" t="s">
        <v>47</v>
      </c>
      <c r="D54" s="64"/>
      <c r="E54" s="64"/>
      <c r="F54" s="64"/>
      <c r="G54" s="64"/>
      <c r="H54" s="64"/>
      <c r="I54" s="64" t="s">
        <v>91</v>
      </c>
      <c r="J54" s="64"/>
      <c r="K54" s="64"/>
      <c r="L54" s="64" t="s">
        <v>92</v>
      </c>
      <c r="M54" s="64"/>
      <c r="N54" s="64"/>
      <c r="O54" s="64"/>
      <c r="P54" s="65" t="s">
        <v>50</v>
      </c>
      <c r="Q54" s="65" t="s">
        <v>58</v>
      </c>
      <c r="R54" s="65">
        <v>33.54</v>
      </c>
      <c r="S54" s="65" t="s">
        <v>59</v>
      </c>
      <c r="T54" s="65" t="s">
        <v>59</v>
      </c>
      <c r="U54" s="65" t="str">
        <f t="shared" si="1"/>
        <v>N/A</v>
      </c>
      <c r="V54" s="66" t="s">
        <v>46</v>
      </c>
    </row>
    <row r="55" spans="1:22" ht="75" customHeight="1" thickBot="1" thickTop="1">
      <c r="A55" s="62"/>
      <c r="B55" s="63" t="s">
        <v>86</v>
      </c>
      <c r="C55" s="64" t="s">
        <v>47</v>
      </c>
      <c r="D55" s="64"/>
      <c r="E55" s="64"/>
      <c r="F55" s="64"/>
      <c r="G55" s="64"/>
      <c r="H55" s="64"/>
      <c r="I55" s="64" t="s">
        <v>93</v>
      </c>
      <c r="J55" s="64"/>
      <c r="K55" s="64"/>
      <c r="L55" s="64" t="s">
        <v>94</v>
      </c>
      <c r="M55" s="64"/>
      <c r="N55" s="64"/>
      <c r="O55" s="64"/>
      <c r="P55" s="65" t="s">
        <v>62</v>
      </c>
      <c r="Q55" s="65" t="s">
        <v>58</v>
      </c>
      <c r="R55" s="65">
        <v>2.61</v>
      </c>
      <c r="S55" s="65" t="s">
        <v>59</v>
      </c>
      <c r="T55" s="65" t="s">
        <v>59</v>
      </c>
      <c r="U55" s="65" t="str">
        <f t="shared" si="1"/>
        <v>N/A</v>
      </c>
      <c r="V55" s="66" t="s">
        <v>46</v>
      </c>
    </row>
    <row r="56" spans="1:22" ht="75" customHeight="1" thickBot="1" thickTop="1">
      <c r="A56" s="62"/>
      <c r="B56" s="63" t="s">
        <v>95</v>
      </c>
      <c r="C56" s="64" t="s">
        <v>96</v>
      </c>
      <c r="D56" s="64"/>
      <c r="E56" s="64"/>
      <c r="F56" s="64"/>
      <c r="G56" s="64"/>
      <c r="H56" s="64"/>
      <c r="I56" s="64" t="s">
        <v>97</v>
      </c>
      <c r="J56" s="64"/>
      <c r="K56" s="64"/>
      <c r="L56" s="64" t="s">
        <v>98</v>
      </c>
      <c r="M56" s="64"/>
      <c r="N56" s="64"/>
      <c r="O56" s="64"/>
      <c r="P56" s="65" t="s">
        <v>50</v>
      </c>
      <c r="Q56" s="65" t="s">
        <v>45</v>
      </c>
      <c r="R56" s="65">
        <v>90.16</v>
      </c>
      <c r="S56" s="65">
        <v>0</v>
      </c>
      <c r="T56" s="65">
        <v>0</v>
      </c>
      <c r="U56" s="65" t="str">
        <f t="shared" si="1"/>
        <v>N/A</v>
      </c>
      <c r="V56" s="66" t="s">
        <v>46</v>
      </c>
    </row>
    <row r="57" spans="1:22" ht="75" customHeight="1" thickBot="1" thickTop="1">
      <c r="A57" s="62"/>
      <c r="B57" s="63" t="s">
        <v>47</v>
      </c>
      <c r="C57" s="64" t="s">
        <v>99</v>
      </c>
      <c r="D57" s="64"/>
      <c r="E57" s="64"/>
      <c r="F57" s="64"/>
      <c r="G57" s="64"/>
      <c r="H57" s="64"/>
      <c r="I57" s="64" t="s">
        <v>100</v>
      </c>
      <c r="J57" s="64"/>
      <c r="K57" s="64"/>
      <c r="L57" s="64" t="s">
        <v>101</v>
      </c>
      <c r="M57" s="64"/>
      <c r="N57" s="64"/>
      <c r="O57" s="64"/>
      <c r="P57" s="65" t="s">
        <v>50</v>
      </c>
      <c r="Q57" s="65" t="s">
        <v>102</v>
      </c>
      <c r="R57" s="65">
        <v>13.82</v>
      </c>
      <c r="S57" s="65" t="s">
        <v>59</v>
      </c>
      <c r="T57" s="65" t="s">
        <v>59</v>
      </c>
      <c r="U57" s="65" t="str">
        <f t="shared" si="1"/>
        <v>N/A</v>
      </c>
      <c r="V57" s="66" t="s">
        <v>46</v>
      </c>
    </row>
    <row r="58" spans="1:22" ht="75" customHeight="1" thickBot="1" thickTop="1">
      <c r="A58" s="62"/>
      <c r="B58" s="63" t="s">
        <v>47</v>
      </c>
      <c r="C58" s="64" t="s">
        <v>47</v>
      </c>
      <c r="D58" s="64"/>
      <c r="E58" s="64"/>
      <c r="F58" s="64"/>
      <c r="G58" s="64"/>
      <c r="H58" s="64"/>
      <c r="I58" s="64" t="s">
        <v>103</v>
      </c>
      <c r="J58" s="64"/>
      <c r="K58" s="64"/>
      <c r="L58" s="64" t="s">
        <v>104</v>
      </c>
      <c r="M58" s="64"/>
      <c r="N58" s="64"/>
      <c r="O58" s="64"/>
      <c r="P58" s="65" t="s">
        <v>50</v>
      </c>
      <c r="Q58" s="65" t="s">
        <v>102</v>
      </c>
      <c r="R58" s="65">
        <v>0</v>
      </c>
      <c r="S58" s="65" t="s">
        <v>59</v>
      </c>
      <c r="T58" s="65" t="s">
        <v>59</v>
      </c>
      <c r="U58" s="65" t="str">
        <f t="shared" si="1"/>
        <v>N/A</v>
      </c>
      <c r="V58" s="66" t="s">
        <v>46</v>
      </c>
    </row>
    <row r="59" spans="1:22" ht="75" customHeight="1" thickBot="1" thickTop="1">
      <c r="A59" s="62"/>
      <c r="B59" s="63" t="s">
        <v>47</v>
      </c>
      <c r="C59" s="64" t="s">
        <v>47</v>
      </c>
      <c r="D59" s="64"/>
      <c r="E59" s="64"/>
      <c r="F59" s="64"/>
      <c r="G59" s="64"/>
      <c r="H59" s="64"/>
      <c r="I59" s="64" t="s">
        <v>105</v>
      </c>
      <c r="J59" s="64"/>
      <c r="K59" s="64"/>
      <c r="L59" s="64" t="s">
        <v>106</v>
      </c>
      <c r="M59" s="64"/>
      <c r="N59" s="64"/>
      <c r="O59" s="64"/>
      <c r="P59" s="65" t="s">
        <v>50</v>
      </c>
      <c r="Q59" s="65" t="s">
        <v>102</v>
      </c>
      <c r="R59" s="65">
        <v>86.17</v>
      </c>
      <c r="S59" s="65" t="s">
        <v>59</v>
      </c>
      <c r="T59" s="65" t="s">
        <v>59</v>
      </c>
      <c r="U59" s="65" t="str">
        <f t="shared" si="1"/>
        <v>N/A</v>
      </c>
      <c r="V59" s="66" t="s">
        <v>46</v>
      </c>
    </row>
    <row r="60" spans="1:22" ht="75" customHeight="1" thickBot="1" thickTop="1">
      <c r="A60" s="62"/>
      <c r="B60" s="63" t="s">
        <v>47</v>
      </c>
      <c r="C60" s="64" t="s">
        <v>107</v>
      </c>
      <c r="D60" s="64"/>
      <c r="E60" s="64"/>
      <c r="F60" s="64"/>
      <c r="G60" s="64"/>
      <c r="H60" s="64"/>
      <c r="I60" s="64" t="s">
        <v>108</v>
      </c>
      <c r="J60" s="64"/>
      <c r="K60" s="64"/>
      <c r="L60" s="64" t="s">
        <v>109</v>
      </c>
      <c r="M60" s="64"/>
      <c r="N60" s="64"/>
      <c r="O60" s="64"/>
      <c r="P60" s="65" t="s">
        <v>50</v>
      </c>
      <c r="Q60" s="65" t="s">
        <v>102</v>
      </c>
      <c r="R60" s="65">
        <v>87</v>
      </c>
      <c r="S60" s="65" t="s">
        <v>59</v>
      </c>
      <c r="T60" s="65" t="s">
        <v>59</v>
      </c>
      <c r="U60" s="65" t="str">
        <f t="shared" si="1"/>
        <v>N/A</v>
      </c>
      <c r="V60" s="66" t="s">
        <v>46</v>
      </c>
    </row>
    <row r="61" spans="1:22" ht="75" customHeight="1" thickBot="1" thickTop="1">
      <c r="A61" s="62"/>
      <c r="B61" s="63" t="s">
        <v>40</v>
      </c>
      <c r="C61" s="64" t="s">
        <v>110</v>
      </c>
      <c r="D61" s="64"/>
      <c r="E61" s="64"/>
      <c r="F61" s="64"/>
      <c r="G61" s="64"/>
      <c r="H61" s="64"/>
      <c r="I61" s="64" t="s">
        <v>111</v>
      </c>
      <c r="J61" s="64"/>
      <c r="K61" s="64"/>
      <c r="L61" s="64" t="s">
        <v>112</v>
      </c>
      <c r="M61" s="64"/>
      <c r="N61" s="64"/>
      <c r="O61" s="64"/>
      <c r="P61" s="65" t="s">
        <v>62</v>
      </c>
      <c r="Q61" s="65" t="s">
        <v>51</v>
      </c>
      <c r="R61" s="65">
        <v>27.33</v>
      </c>
      <c r="S61" s="65">
        <v>0</v>
      </c>
      <c r="T61" s="65">
        <v>0</v>
      </c>
      <c r="U61" s="65" t="str">
        <f t="shared" si="1"/>
        <v>N/A</v>
      </c>
      <c r="V61" s="66" t="s">
        <v>46</v>
      </c>
    </row>
    <row r="62" spans="1:22" ht="75" customHeight="1" thickBot="1" thickTop="1">
      <c r="A62" s="62"/>
      <c r="B62" s="63" t="s">
        <v>40</v>
      </c>
      <c r="C62" s="64" t="s">
        <v>47</v>
      </c>
      <c r="D62" s="64"/>
      <c r="E62" s="64"/>
      <c r="F62" s="64"/>
      <c r="G62" s="64"/>
      <c r="H62" s="64"/>
      <c r="I62" s="64" t="s">
        <v>113</v>
      </c>
      <c r="J62" s="64"/>
      <c r="K62" s="64"/>
      <c r="L62" s="64" t="s">
        <v>114</v>
      </c>
      <c r="M62" s="64"/>
      <c r="N62" s="64"/>
      <c r="O62" s="64"/>
      <c r="P62" s="65" t="s">
        <v>50</v>
      </c>
      <c r="Q62" s="65" t="s">
        <v>51</v>
      </c>
      <c r="R62" s="65">
        <v>58.22</v>
      </c>
      <c r="S62" s="65">
        <v>0</v>
      </c>
      <c r="T62" s="65">
        <v>0</v>
      </c>
      <c r="U62" s="65" t="str">
        <f t="shared" si="1"/>
        <v>N/A</v>
      </c>
      <c r="V62" s="66" t="s">
        <v>46</v>
      </c>
    </row>
    <row r="63" spans="1:22" ht="75" customHeight="1" thickBot="1" thickTop="1">
      <c r="A63" s="62"/>
      <c r="B63" s="63" t="s">
        <v>47</v>
      </c>
      <c r="C63" s="64" t="s">
        <v>115</v>
      </c>
      <c r="D63" s="64"/>
      <c r="E63" s="64"/>
      <c r="F63" s="64"/>
      <c r="G63" s="64"/>
      <c r="H63" s="64"/>
      <c r="I63" s="64" t="s">
        <v>116</v>
      </c>
      <c r="J63" s="64"/>
      <c r="K63" s="64"/>
      <c r="L63" s="64" t="s">
        <v>117</v>
      </c>
      <c r="M63" s="64"/>
      <c r="N63" s="64"/>
      <c r="O63" s="64"/>
      <c r="P63" s="65" t="s">
        <v>50</v>
      </c>
      <c r="Q63" s="65" t="s">
        <v>51</v>
      </c>
      <c r="R63" s="65">
        <v>14.84</v>
      </c>
      <c r="S63" s="65">
        <v>23.62</v>
      </c>
      <c r="T63" s="65">
        <v>67.44</v>
      </c>
      <c r="U63" s="65">
        <f t="shared" si="1"/>
        <v>285.5207451312447</v>
      </c>
      <c r="V63" s="66" t="s">
        <v>46</v>
      </c>
    </row>
    <row r="64" spans="1:22" ht="75" customHeight="1" thickBot="1" thickTop="1">
      <c r="A64" s="62"/>
      <c r="B64" s="63" t="s">
        <v>47</v>
      </c>
      <c r="C64" s="64" t="s">
        <v>47</v>
      </c>
      <c r="D64" s="64"/>
      <c r="E64" s="64"/>
      <c r="F64" s="64"/>
      <c r="G64" s="64"/>
      <c r="H64" s="64"/>
      <c r="I64" s="64" t="s">
        <v>118</v>
      </c>
      <c r="J64" s="64"/>
      <c r="K64" s="64"/>
      <c r="L64" s="64" t="s">
        <v>119</v>
      </c>
      <c r="M64" s="64"/>
      <c r="N64" s="64"/>
      <c r="O64" s="64"/>
      <c r="P64" s="65" t="s">
        <v>50</v>
      </c>
      <c r="Q64" s="65" t="s">
        <v>51</v>
      </c>
      <c r="R64" s="65">
        <v>85.15</v>
      </c>
      <c r="S64" s="65">
        <v>76.37</v>
      </c>
      <c r="T64" s="65">
        <v>86.96</v>
      </c>
      <c r="U64" s="65">
        <f t="shared" si="1"/>
        <v>113.86670158439176</v>
      </c>
      <c r="V64" s="66" t="s">
        <v>46</v>
      </c>
    </row>
    <row r="65" spans="1:22" ht="75" customHeight="1" thickBot="1" thickTop="1">
      <c r="A65" s="62"/>
      <c r="B65" s="63" t="s">
        <v>47</v>
      </c>
      <c r="C65" s="64" t="s">
        <v>120</v>
      </c>
      <c r="D65" s="64"/>
      <c r="E65" s="64"/>
      <c r="F65" s="64"/>
      <c r="G65" s="64"/>
      <c r="H65" s="64"/>
      <c r="I65" s="64" t="s">
        <v>121</v>
      </c>
      <c r="J65" s="64"/>
      <c r="K65" s="64"/>
      <c r="L65" s="64" t="s">
        <v>122</v>
      </c>
      <c r="M65" s="64"/>
      <c r="N65" s="64"/>
      <c r="O65" s="64"/>
      <c r="P65" s="65" t="s">
        <v>50</v>
      </c>
      <c r="Q65" s="65" t="s">
        <v>51</v>
      </c>
      <c r="R65" s="65">
        <v>68.85</v>
      </c>
      <c r="S65" s="65">
        <v>31.77</v>
      </c>
      <c r="T65" s="65">
        <v>31.77</v>
      </c>
      <c r="U65" s="65">
        <f t="shared" si="1"/>
        <v>100</v>
      </c>
      <c r="V65" s="66" t="s">
        <v>46</v>
      </c>
    </row>
    <row r="66" spans="1:22" ht="75" customHeight="1" thickBot="1" thickTop="1">
      <c r="A66" s="62"/>
      <c r="B66" s="63" t="s">
        <v>47</v>
      </c>
      <c r="C66" s="64" t="s">
        <v>123</v>
      </c>
      <c r="D66" s="64"/>
      <c r="E66" s="64"/>
      <c r="F66" s="64"/>
      <c r="G66" s="64"/>
      <c r="H66" s="64"/>
      <c r="I66" s="64" t="s">
        <v>124</v>
      </c>
      <c r="J66" s="64"/>
      <c r="K66" s="64"/>
      <c r="L66" s="64" t="s">
        <v>125</v>
      </c>
      <c r="M66" s="64"/>
      <c r="N66" s="64"/>
      <c r="O66" s="64"/>
      <c r="P66" s="65" t="s">
        <v>62</v>
      </c>
      <c r="Q66" s="65" t="s">
        <v>51</v>
      </c>
      <c r="R66" s="65">
        <v>57.59</v>
      </c>
      <c r="S66" s="65">
        <v>29.19</v>
      </c>
      <c r="T66" s="65">
        <v>29.19</v>
      </c>
      <c r="U66" s="65">
        <f t="shared" si="1"/>
        <v>100</v>
      </c>
      <c r="V66" s="66" t="s">
        <v>46</v>
      </c>
    </row>
    <row r="67" spans="1:22" ht="75" customHeight="1" thickBot="1" thickTop="1">
      <c r="A67" s="62"/>
      <c r="B67" s="63" t="s">
        <v>47</v>
      </c>
      <c r="C67" s="64" t="s">
        <v>126</v>
      </c>
      <c r="D67" s="64"/>
      <c r="E67" s="64"/>
      <c r="F67" s="64"/>
      <c r="G67" s="64"/>
      <c r="H67" s="64"/>
      <c r="I67" s="64" t="s">
        <v>127</v>
      </c>
      <c r="J67" s="64"/>
      <c r="K67" s="64"/>
      <c r="L67" s="64" t="s">
        <v>128</v>
      </c>
      <c r="M67" s="64"/>
      <c r="N67" s="64"/>
      <c r="O67" s="64"/>
      <c r="P67" s="65" t="s">
        <v>62</v>
      </c>
      <c r="Q67" s="65" t="s">
        <v>51</v>
      </c>
      <c r="R67" s="65">
        <v>4.76</v>
      </c>
      <c r="S67" s="65">
        <v>9.34</v>
      </c>
      <c r="T67" s="65">
        <v>9.67</v>
      </c>
      <c r="U67" s="65">
        <f t="shared" si="1"/>
        <v>103.53319057815847</v>
      </c>
      <c r="V67" s="66" t="s">
        <v>46</v>
      </c>
    </row>
    <row r="68" spans="2:23" ht="22.5" customHeight="1" thickBot="1" thickTop="1">
      <c r="B68" s="13" t="s">
        <v>129</v>
      </c>
      <c r="C68" s="14"/>
      <c r="D68" s="14"/>
      <c r="E68" s="14"/>
      <c r="F68" s="14"/>
      <c r="G68" s="14"/>
      <c r="H68" s="15"/>
      <c r="I68" s="15"/>
      <c r="J68" s="15"/>
      <c r="K68" s="15"/>
      <c r="L68" s="15"/>
      <c r="M68" s="15"/>
      <c r="N68" s="15"/>
      <c r="O68" s="15"/>
      <c r="P68" s="15"/>
      <c r="Q68" s="15"/>
      <c r="R68" s="15"/>
      <c r="S68" s="15"/>
      <c r="T68" s="15"/>
      <c r="U68" s="15"/>
      <c r="V68" s="16"/>
      <c r="W68" s="67"/>
    </row>
    <row r="69" spans="2:22" ht="32.25" customHeight="1" thickTop="1">
      <c r="B69" s="68"/>
      <c r="C69" s="69"/>
      <c r="D69" s="69"/>
      <c r="E69" s="69"/>
      <c r="F69" s="69"/>
      <c r="G69" s="69"/>
      <c r="H69" s="70"/>
      <c r="I69" s="70"/>
      <c r="J69" s="70"/>
      <c r="K69" s="70"/>
      <c r="L69" s="70"/>
      <c r="M69" s="70"/>
      <c r="N69" s="70"/>
      <c r="O69" s="70"/>
      <c r="P69" s="71"/>
      <c r="Q69" s="72"/>
      <c r="R69" s="50" t="s">
        <v>130</v>
      </c>
      <c r="S69" s="46" t="s">
        <v>131</v>
      </c>
      <c r="T69" s="50" t="s">
        <v>132</v>
      </c>
      <c r="U69" s="50" t="s">
        <v>133</v>
      </c>
      <c r="V69" s="73"/>
    </row>
    <row r="70" spans="2:22" ht="30" customHeight="1" thickBot="1">
      <c r="B70" s="75"/>
      <c r="C70" s="76"/>
      <c r="D70" s="76"/>
      <c r="E70" s="76"/>
      <c r="F70" s="76"/>
      <c r="G70" s="76"/>
      <c r="H70" s="77"/>
      <c r="I70" s="77"/>
      <c r="J70" s="77"/>
      <c r="K70" s="77"/>
      <c r="L70" s="77"/>
      <c r="M70" s="77"/>
      <c r="N70" s="77"/>
      <c r="O70" s="77"/>
      <c r="P70" s="78"/>
      <c r="Q70" s="79"/>
      <c r="R70" s="80" t="s">
        <v>134</v>
      </c>
      <c r="S70" s="79" t="s">
        <v>134</v>
      </c>
      <c r="T70" s="79" t="s">
        <v>134</v>
      </c>
      <c r="U70" s="79" t="s">
        <v>135</v>
      </c>
      <c r="V70" s="74"/>
    </row>
    <row r="71" spans="2:22" ht="13.5" customHeight="1" thickBot="1">
      <c r="B71" s="81" t="s">
        <v>136</v>
      </c>
      <c r="C71" s="82"/>
      <c r="D71" s="82"/>
      <c r="E71" s="83"/>
      <c r="F71" s="83"/>
      <c r="G71" s="83"/>
      <c r="H71" s="84"/>
      <c r="I71" s="84"/>
      <c r="J71" s="84"/>
      <c r="K71" s="84"/>
      <c r="L71" s="84"/>
      <c r="M71" s="84"/>
      <c r="N71" s="84"/>
      <c r="O71" s="84"/>
      <c r="P71" s="85"/>
      <c r="Q71" s="85"/>
      <c r="R71" s="86" t="s">
        <v>137</v>
      </c>
      <c r="S71" s="86" t="s">
        <v>137</v>
      </c>
      <c r="T71" s="86" t="s">
        <v>137</v>
      </c>
      <c r="U71" s="86" t="str">
        <f>+IF(ISERR(T71/S71*100),"N/A",T71/S71*100)</f>
        <v>N/A</v>
      </c>
      <c r="V71" s="87"/>
    </row>
    <row r="72" spans="2:22" ht="13.5" customHeight="1" thickBot="1">
      <c r="B72" s="88" t="s">
        <v>138</v>
      </c>
      <c r="C72" s="89"/>
      <c r="D72" s="89"/>
      <c r="E72" s="90"/>
      <c r="F72" s="90"/>
      <c r="G72" s="90"/>
      <c r="H72" s="91"/>
      <c r="I72" s="91"/>
      <c r="J72" s="91"/>
      <c r="K72" s="91"/>
      <c r="L72" s="91"/>
      <c r="M72" s="91"/>
      <c r="N72" s="91"/>
      <c r="O72" s="91"/>
      <c r="P72" s="92"/>
      <c r="Q72" s="92"/>
      <c r="R72" s="86" t="s">
        <v>137</v>
      </c>
      <c r="S72" s="86" t="s">
        <v>137</v>
      </c>
      <c r="T72" s="86" t="s">
        <v>137</v>
      </c>
      <c r="U72" s="86" t="str">
        <f>+IF(ISERR(T72/S72*100),"N/A",T72/S72*100)</f>
        <v>N/A</v>
      </c>
      <c r="V72" s="87"/>
    </row>
    <row r="73" spans="2:22" s="93" customFormat="1" ht="14.25" customHeight="1" thickBot="1" thickTop="1">
      <c r="B73" s="94" t="s">
        <v>139</v>
      </c>
      <c r="C73" s="95"/>
      <c r="D73" s="95"/>
      <c r="E73" s="95"/>
      <c r="F73" s="95"/>
      <c r="G73" s="95"/>
      <c r="H73" s="96"/>
      <c r="I73" s="96"/>
      <c r="J73" s="96"/>
      <c r="K73" s="96"/>
      <c r="L73" s="96"/>
      <c r="M73" s="96"/>
      <c r="N73" s="96"/>
      <c r="O73" s="96"/>
      <c r="P73" s="96"/>
      <c r="Q73" s="96"/>
      <c r="R73" s="96"/>
      <c r="S73" s="96"/>
      <c r="T73" s="96"/>
      <c r="U73" s="96"/>
      <c r="V73" s="97"/>
    </row>
    <row r="74" spans="2:22" ht="44.25" customHeight="1" thickTop="1">
      <c r="B74" s="98" t="s">
        <v>140</v>
      </c>
      <c r="C74" s="100"/>
      <c r="D74" s="100"/>
      <c r="E74" s="100"/>
      <c r="F74" s="100"/>
      <c r="G74" s="100"/>
      <c r="H74" s="100"/>
      <c r="I74" s="100"/>
      <c r="J74" s="100"/>
      <c r="K74" s="100"/>
      <c r="L74" s="100"/>
      <c r="M74" s="100"/>
      <c r="N74" s="100"/>
      <c r="O74" s="100"/>
      <c r="P74" s="100"/>
      <c r="Q74" s="100"/>
      <c r="R74" s="100"/>
      <c r="S74" s="100"/>
      <c r="T74" s="100"/>
      <c r="U74" s="100"/>
      <c r="V74" s="99"/>
    </row>
    <row r="75" spans="2:22" ht="34.5" customHeight="1">
      <c r="B75" s="101" t="s">
        <v>141</v>
      </c>
      <c r="C75" s="103"/>
      <c r="D75" s="103"/>
      <c r="E75" s="103"/>
      <c r="F75" s="103"/>
      <c r="G75" s="103"/>
      <c r="H75" s="103"/>
      <c r="I75" s="103"/>
      <c r="J75" s="103"/>
      <c r="K75" s="103"/>
      <c r="L75" s="103"/>
      <c r="M75" s="103"/>
      <c r="N75" s="103"/>
      <c r="O75" s="103"/>
      <c r="P75" s="103"/>
      <c r="Q75" s="103"/>
      <c r="R75" s="103"/>
      <c r="S75" s="103"/>
      <c r="T75" s="103"/>
      <c r="U75" s="103"/>
      <c r="V75" s="102"/>
    </row>
    <row r="76" spans="2:22" ht="34.5" customHeight="1">
      <c r="B76" s="101" t="s">
        <v>142</v>
      </c>
      <c r="C76" s="103"/>
      <c r="D76" s="103"/>
      <c r="E76" s="103"/>
      <c r="F76" s="103"/>
      <c r="G76" s="103"/>
      <c r="H76" s="103"/>
      <c r="I76" s="103"/>
      <c r="J76" s="103"/>
      <c r="K76" s="103"/>
      <c r="L76" s="103"/>
      <c r="M76" s="103"/>
      <c r="N76" s="103"/>
      <c r="O76" s="103"/>
      <c r="P76" s="103"/>
      <c r="Q76" s="103"/>
      <c r="R76" s="103"/>
      <c r="S76" s="103"/>
      <c r="T76" s="103"/>
      <c r="U76" s="103"/>
      <c r="V76" s="102"/>
    </row>
    <row r="77" spans="2:22" ht="34.5" customHeight="1">
      <c r="B77" s="101" t="s">
        <v>143</v>
      </c>
      <c r="C77" s="103"/>
      <c r="D77" s="103"/>
      <c r="E77" s="103"/>
      <c r="F77" s="103"/>
      <c r="G77" s="103"/>
      <c r="H77" s="103"/>
      <c r="I77" s="103"/>
      <c r="J77" s="103"/>
      <c r="K77" s="103"/>
      <c r="L77" s="103"/>
      <c r="M77" s="103"/>
      <c r="N77" s="103"/>
      <c r="O77" s="103"/>
      <c r="P77" s="103"/>
      <c r="Q77" s="103"/>
      <c r="R77" s="103"/>
      <c r="S77" s="103"/>
      <c r="T77" s="103"/>
      <c r="U77" s="103"/>
      <c r="V77" s="102"/>
    </row>
    <row r="78" spans="2:22" ht="34.5" customHeight="1">
      <c r="B78" s="101" t="s">
        <v>144</v>
      </c>
      <c r="C78" s="103"/>
      <c r="D78" s="103"/>
      <c r="E78" s="103"/>
      <c r="F78" s="103"/>
      <c r="G78" s="103"/>
      <c r="H78" s="103"/>
      <c r="I78" s="103"/>
      <c r="J78" s="103"/>
      <c r="K78" s="103"/>
      <c r="L78" s="103"/>
      <c r="M78" s="103"/>
      <c r="N78" s="103"/>
      <c r="O78" s="103"/>
      <c r="P78" s="103"/>
      <c r="Q78" s="103"/>
      <c r="R78" s="103"/>
      <c r="S78" s="103"/>
      <c r="T78" s="103"/>
      <c r="U78" s="103"/>
      <c r="V78" s="102"/>
    </row>
    <row r="79" spans="2:22" ht="34.5" customHeight="1">
      <c r="B79" s="101" t="s">
        <v>145</v>
      </c>
      <c r="C79" s="103"/>
      <c r="D79" s="103"/>
      <c r="E79" s="103"/>
      <c r="F79" s="103"/>
      <c r="G79" s="103"/>
      <c r="H79" s="103"/>
      <c r="I79" s="103"/>
      <c r="J79" s="103"/>
      <c r="K79" s="103"/>
      <c r="L79" s="103"/>
      <c r="M79" s="103"/>
      <c r="N79" s="103"/>
      <c r="O79" s="103"/>
      <c r="P79" s="103"/>
      <c r="Q79" s="103"/>
      <c r="R79" s="103"/>
      <c r="S79" s="103"/>
      <c r="T79" s="103"/>
      <c r="U79" s="103"/>
      <c r="V79" s="102"/>
    </row>
    <row r="80" spans="2:22" ht="34.5" customHeight="1">
      <c r="B80" s="101" t="s">
        <v>146</v>
      </c>
      <c r="C80" s="103"/>
      <c r="D80" s="103"/>
      <c r="E80" s="103"/>
      <c r="F80" s="103"/>
      <c r="G80" s="103"/>
      <c r="H80" s="103"/>
      <c r="I80" s="103"/>
      <c r="J80" s="103"/>
      <c r="K80" s="103"/>
      <c r="L80" s="103"/>
      <c r="M80" s="103"/>
      <c r="N80" s="103"/>
      <c r="O80" s="103"/>
      <c r="P80" s="103"/>
      <c r="Q80" s="103"/>
      <c r="R80" s="103"/>
      <c r="S80" s="103"/>
      <c r="T80" s="103"/>
      <c r="U80" s="103"/>
      <c r="V80" s="102"/>
    </row>
    <row r="81" spans="2:22" ht="34.5" customHeight="1">
      <c r="B81" s="101" t="s">
        <v>146</v>
      </c>
      <c r="C81" s="103"/>
      <c r="D81" s="103"/>
      <c r="E81" s="103"/>
      <c r="F81" s="103"/>
      <c r="G81" s="103"/>
      <c r="H81" s="103"/>
      <c r="I81" s="103"/>
      <c r="J81" s="103"/>
      <c r="K81" s="103"/>
      <c r="L81" s="103"/>
      <c r="M81" s="103"/>
      <c r="N81" s="103"/>
      <c r="O81" s="103"/>
      <c r="P81" s="103"/>
      <c r="Q81" s="103"/>
      <c r="R81" s="103"/>
      <c r="S81" s="103"/>
      <c r="T81" s="103"/>
      <c r="U81" s="103"/>
      <c r="V81" s="102"/>
    </row>
    <row r="82" spans="2:22" ht="34.5" customHeight="1">
      <c r="B82" s="101" t="s">
        <v>147</v>
      </c>
      <c r="C82" s="103"/>
      <c r="D82" s="103"/>
      <c r="E82" s="103"/>
      <c r="F82" s="103"/>
      <c r="G82" s="103"/>
      <c r="H82" s="103"/>
      <c r="I82" s="103"/>
      <c r="J82" s="103"/>
      <c r="K82" s="103"/>
      <c r="L82" s="103"/>
      <c r="M82" s="103"/>
      <c r="N82" s="103"/>
      <c r="O82" s="103"/>
      <c r="P82" s="103"/>
      <c r="Q82" s="103"/>
      <c r="R82" s="103"/>
      <c r="S82" s="103"/>
      <c r="T82" s="103"/>
      <c r="U82" s="103"/>
      <c r="V82" s="102"/>
    </row>
    <row r="83" spans="2:22" ht="34.5" customHeight="1">
      <c r="B83" s="101" t="s">
        <v>147</v>
      </c>
      <c r="C83" s="103"/>
      <c r="D83" s="103"/>
      <c r="E83" s="103"/>
      <c r="F83" s="103"/>
      <c r="G83" s="103"/>
      <c r="H83" s="103"/>
      <c r="I83" s="103"/>
      <c r="J83" s="103"/>
      <c r="K83" s="103"/>
      <c r="L83" s="103"/>
      <c r="M83" s="103"/>
      <c r="N83" s="103"/>
      <c r="O83" s="103"/>
      <c r="P83" s="103"/>
      <c r="Q83" s="103"/>
      <c r="R83" s="103"/>
      <c r="S83" s="103"/>
      <c r="T83" s="103"/>
      <c r="U83" s="103"/>
      <c r="V83" s="102"/>
    </row>
    <row r="84" spans="2:22" ht="34.5" customHeight="1">
      <c r="B84" s="101" t="s">
        <v>148</v>
      </c>
      <c r="C84" s="103"/>
      <c r="D84" s="103"/>
      <c r="E84" s="103"/>
      <c r="F84" s="103"/>
      <c r="G84" s="103"/>
      <c r="H84" s="103"/>
      <c r="I84" s="103"/>
      <c r="J84" s="103"/>
      <c r="K84" s="103"/>
      <c r="L84" s="103"/>
      <c r="M84" s="103"/>
      <c r="N84" s="103"/>
      <c r="O84" s="103"/>
      <c r="P84" s="103"/>
      <c r="Q84" s="103"/>
      <c r="R84" s="103"/>
      <c r="S84" s="103"/>
      <c r="T84" s="103"/>
      <c r="U84" s="103"/>
      <c r="V84" s="102"/>
    </row>
    <row r="85" spans="2:22" ht="34.5" customHeight="1">
      <c r="B85" s="101" t="s">
        <v>148</v>
      </c>
      <c r="C85" s="103"/>
      <c r="D85" s="103"/>
      <c r="E85" s="103"/>
      <c r="F85" s="103"/>
      <c r="G85" s="103"/>
      <c r="H85" s="103"/>
      <c r="I85" s="103"/>
      <c r="J85" s="103"/>
      <c r="K85" s="103"/>
      <c r="L85" s="103"/>
      <c r="M85" s="103"/>
      <c r="N85" s="103"/>
      <c r="O85" s="103"/>
      <c r="P85" s="103"/>
      <c r="Q85" s="103"/>
      <c r="R85" s="103"/>
      <c r="S85" s="103"/>
      <c r="T85" s="103"/>
      <c r="U85" s="103"/>
      <c r="V85" s="102"/>
    </row>
    <row r="86" spans="2:22" ht="34.5" customHeight="1">
      <c r="B86" s="101" t="s">
        <v>149</v>
      </c>
      <c r="C86" s="103"/>
      <c r="D86" s="103"/>
      <c r="E86" s="103"/>
      <c r="F86" s="103"/>
      <c r="G86" s="103"/>
      <c r="H86" s="103"/>
      <c r="I86" s="103"/>
      <c r="J86" s="103"/>
      <c r="K86" s="103"/>
      <c r="L86" s="103"/>
      <c r="M86" s="103"/>
      <c r="N86" s="103"/>
      <c r="O86" s="103"/>
      <c r="P86" s="103"/>
      <c r="Q86" s="103"/>
      <c r="R86" s="103"/>
      <c r="S86" s="103"/>
      <c r="T86" s="103"/>
      <c r="U86" s="103"/>
      <c r="V86" s="102"/>
    </row>
    <row r="87" spans="2:22" ht="34.5" customHeight="1">
      <c r="B87" s="101" t="s">
        <v>149</v>
      </c>
      <c r="C87" s="103"/>
      <c r="D87" s="103"/>
      <c r="E87" s="103"/>
      <c r="F87" s="103"/>
      <c r="G87" s="103"/>
      <c r="H87" s="103"/>
      <c r="I87" s="103"/>
      <c r="J87" s="103"/>
      <c r="K87" s="103"/>
      <c r="L87" s="103"/>
      <c r="M87" s="103"/>
      <c r="N87" s="103"/>
      <c r="O87" s="103"/>
      <c r="P87" s="103"/>
      <c r="Q87" s="103"/>
      <c r="R87" s="103"/>
      <c r="S87" s="103"/>
      <c r="T87" s="103"/>
      <c r="U87" s="103"/>
      <c r="V87" s="102"/>
    </row>
    <row r="88" spans="2:22" ht="34.5" customHeight="1">
      <c r="B88" s="101" t="s">
        <v>150</v>
      </c>
      <c r="C88" s="103"/>
      <c r="D88" s="103"/>
      <c r="E88" s="103"/>
      <c r="F88" s="103"/>
      <c r="G88" s="103"/>
      <c r="H88" s="103"/>
      <c r="I88" s="103"/>
      <c r="J88" s="103"/>
      <c r="K88" s="103"/>
      <c r="L88" s="103"/>
      <c r="M88" s="103"/>
      <c r="N88" s="103"/>
      <c r="O88" s="103"/>
      <c r="P88" s="103"/>
      <c r="Q88" s="103"/>
      <c r="R88" s="103"/>
      <c r="S88" s="103"/>
      <c r="T88" s="103"/>
      <c r="U88" s="103"/>
      <c r="V88" s="102"/>
    </row>
    <row r="89" spans="2:22" ht="34.5" customHeight="1">
      <c r="B89" s="101" t="s">
        <v>150</v>
      </c>
      <c r="C89" s="103"/>
      <c r="D89" s="103"/>
      <c r="E89" s="103"/>
      <c r="F89" s="103"/>
      <c r="G89" s="103"/>
      <c r="H89" s="103"/>
      <c r="I89" s="103"/>
      <c r="J89" s="103"/>
      <c r="K89" s="103"/>
      <c r="L89" s="103"/>
      <c r="M89" s="103"/>
      <c r="N89" s="103"/>
      <c r="O89" s="103"/>
      <c r="P89" s="103"/>
      <c r="Q89" s="103"/>
      <c r="R89" s="103"/>
      <c r="S89" s="103"/>
      <c r="T89" s="103"/>
      <c r="U89" s="103"/>
      <c r="V89" s="102"/>
    </row>
    <row r="90" spans="2:22" ht="34.5" customHeight="1">
      <c r="B90" s="101" t="s">
        <v>151</v>
      </c>
      <c r="C90" s="103"/>
      <c r="D90" s="103"/>
      <c r="E90" s="103"/>
      <c r="F90" s="103"/>
      <c r="G90" s="103"/>
      <c r="H90" s="103"/>
      <c r="I90" s="103"/>
      <c r="J90" s="103"/>
      <c r="K90" s="103"/>
      <c r="L90" s="103"/>
      <c r="M90" s="103"/>
      <c r="N90" s="103"/>
      <c r="O90" s="103"/>
      <c r="P90" s="103"/>
      <c r="Q90" s="103"/>
      <c r="R90" s="103"/>
      <c r="S90" s="103"/>
      <c r="T90" s="103"/>
      <c r="U90" s="103"/>
      <c r="V90" s="102"/>
    </row>
    <row r="91" spans="2:22" ht="34.5" customHeight="1">
      <c r="B91" s="101" t="s">
        <v>151</v>
      </c>
      <c r="C91" s="103"/>
      <c r="D91" s="103"/>
      <c r="E91" s="103"/>
      <c r="F91" s="103"/>
      <c r="G91" s="103"/>
      <c r="H91" s="103"/>
      <c r="I91" s="103"/>
      <c r="J91" s="103"/>
      <c r="K91" s="103"/>
      <c r="L91" s="103"/>
      <c r="M91" s="103"/>
      <c r="N91" s="103"/>
      <c r="O91" s="103"/>
      <c r="P91" s="103"/>
      <c r="Q91" s="103"/>
      <c r="R91" s="103"/>
      <c r="S91" s="103"/>
      <c r="T91" s="103"/>
      <c r="U91" s="103"/>
      <c r="V91" s="102"/>
    </row>
    <row r="92" spans="2:22" ht="34.5" customHeight="1">
      <c r="B92" s="101" t="s">
        <v>152</v>
      </c>
      <c r="C92" s="103"/>
      <c r="D92" s="103"/>
      <c r="E92" s="103"/>
      <c r="F92" s="103"/>
      <c r="G92" s="103"/>
      <c r="H92" s="103"/>
      <c r="I92" s="103"/>
      <c r="J92" s="103"/>
      <c r="K92" s="103"/>
      <c r="L92" s="103"/>
      <c r="M92" s="103"/>
      <c r="N92" s="103"/>
      <c r="O92" s="103"/>
      <c r="P92" s="103"/>
      <c r="Q92" s="103"/>
      <c r="R92" s="103"/>
      <c r="S92" s="103"/>
      <c r="T92" s="103"/>
      <c r="U92" s="103"/>
      <c r="V92" s="102"/>
    </row>
    <row r="93" spans="2:22" ht="34.5" customHeight="1">
      <c r="B93" s="101" t="s">
        <v>152</v>
      </c>
      <c r="C93" s="103"/>
      <c r="D93" s="103"/>
      <c r="E93" s="103"/>
      <c r="F93" s="103"/>
      <c r="G93" s="103"/>
      <c r="H93" s="103"/>
      <c r="I93" s="103"/>
      <c r="J93" s="103"/>
      <c r="K93" s="103"/>
      <c r="L93" s="103"/>
      <c r="M93" s="103"/>
      <c r="N93" s="103"/>
      <c r="O93" s="103"/>
      <c r="P93" s="103"/>
      <c r="Q93" s="103"/>
      <c r="R93" s="103"/>
      <c r="S93" s="103"/>
      <c r="T93" s="103"/>
      <c r="U93" s="103"/>
      <c r="V93" s="102"/>
    </row>
    <row r="94" spans="2:22" ht="34.5" customHeight="1">
      <c r="B94" s="101" t="s">
        <v>153</v>
      </c>
      <c r="C94" s="103"/>
      <c r="D94" s="103"/>
      <c r="E94" s="103"/>
      <c r="F94" s="103"/>
      <c r="G94" s="103"/>
      <c r="H94" s="103"/>
      <c r="I94" s="103"/>
      <c r="J94" s="103"/>
      <c r="K94" s="103"/>
      <c r="L94" s="103"/>
      <c r="M94" s="103"/>
      <c r="N94" s="103"/>
      <c r="O94" s="103"/>
      <c r="P94" s="103"/>
      <c r="Q94" s="103"/>
      <c r="R94" s="103"/>
      <c r="S94" s="103"/>
      <c r="T94" s="103"/>
      <c r="U94" s="103"/>
      <c r="V94" s="102"/>
    </row>
    <row r="95" spans="2:22" ht="34.5" customHeight="1">
      <c r="B95" s="101" t="s">
        <v>153</v>
      </c>
      <c r="C95" s="103"/>
      <c r="D95" s="103"/>
      <c r="E95" s="103"/>
      <c r="F95" s="103"/>
      <c r="G95" s="103"/>
      <c r="H95" s="103"/>
      <c r="I95" s="103"/>
      <c r="J95" s="103"/>
      <c r="K95" s="103"/>
      <c r="L95" s="103"/>
      <c r="M95" s="103"/>
      <c r="N95" s="103"/>
      <c r="O95" s="103"/>
      <c r="P95" s="103"/>
      <c r="Q95" s="103"/>
      <c r="R95" s="103"/>
      <c r="S95" s="103"/>
      <c r="T95" s="103"/>
      <c r="U95" s="103"/>
      <c r="V95" s="102"/>
    </row>
    <row r="96" spans="2:22" ht="34.5" customHeight="1">
      <c r="B96" s="101" t="s">
        <v>154</v>
      </c>
      <c r="C96" s="103"/>
      <c r="D96" s="103"/>
      <c r="E96" s="103"/>
      <c r="F96" s="103"/>
      <c r="G96" s="103"/>
      <c r="H96" s="103"/>
      <c r="I96" s="103"/>
      <c r="J96" s="103"/>
      <c r="K96" s="103"/>
      <c r="L96" s="103"/>
      <c r="M96" s="103"/>
      <c r="N96" s="103"/>
      <c r="O96" s="103"/>
      <c r="P96" s="103"/>
      <c r="Q96" s="103"/>
      <c r="R96" s="103"/>
      <c r="S96" s="103"/>
      <c r="T96" s="103"/>
      <c r="U96" s="103"/>
      <c r="V96" s="102"/>
    </row>
    <row r="97" spans="2:22" ht="34.5" customHeight="1">
      <c r="B97" s="101" t="s">
        <v>154</v>
      </c>
      <c r="C97" s="103"/>
      <c r="D97" s="103"/>
      <c r="E97" s="103"/>
      <c r="F97" s="103"/>
      <c r="G97" s="103"/>
      <c r="H97" s="103"/>
      <c r="I97" s="103"/>
      <c r="J97" s="103"/>
      <c r="K97" s="103"/>
      <c r="L97" s="103"/>
      <c r="M97" s="103"/>
      <c r="N97" s="103"/>
      <c r="O97" s="103"/>
      <c r="P97" s="103"/>
      <c r="Q97" s="103"/>
      <c r="R97" s="103"/>
      <c r="S97" s="103"/>
      <c r="T97" s="103"/>
      <c r="U97" s="103"/>
      <c r="V97" s="102"/>
    </row>
    <row r="98" spans="2:22" ht="34.5" customHeight="1">
      <c r="B98" s="101" t="s">
        <v>155</v>
      </c>
      <c r="C98" s="103"/>
      <c r="D98" s="103"/>
      <c r="E98" s="103"/>
      <c r="F98" s="103"/>
      <c r="G98" s="103"/>
      <c r="H98" s="103"/>
      <c r="I98" s="103"/>
      <c r="J98" s="103"/>
      <c r="K98" s="103"/>
      <c r="L98" s="103"/>
      <c r="M98" s="103"/>
      <c r="N98" s="103"/>
      <c r="O98" s="103"/>
      <c r="P98" s="103"/>
      <c r="Q98" s="103"/>
      <c r="R98" s="103"/>
      <c r="S98" s="103"/>
      <c r="T98" s="103"/>
      <c r="U98" s="103"/>
      <c r="V98" s="102"/>
    </row>
    <row r="99" spans="2:22" ht="34.5" customHeight="1">
      <c r="B99" s="101" t="s">
        <v>155</v>
      </c>
      <c r="C99" s="103"/>
      <c r="D99" s="103"/>
      <c r="E99" s="103"/>
      <c r="F99" s="103"/>
      <c r="G99" s="103"/>
      <c r="H99" s="103"/>
      <c r="I99" s="103"/>
      <c r="J99" s="103"/>
      <c r="K99" s="103"/>
      <c r="L99" s="103"/>
      <c r="M99" s="103"/>
      <c r="N99" s="103"/>
      <c r="O99" s="103"/>
      <c r="P99" s="103"/>
      <c r="Q99" s="103"/>
      <c r="R99" s="103"/>
      <c r="S99" s="103"/>
      <c r="T99" s="103"/>
      <c r="U99" s="103"/>
      <c r="V99" s="102"/>
    </row>
    <row r="100" spans="2:22" ht="34.5" customHeight="1">
      <c r="B100" s="101" t="s">
        <v>156</v>
      </c>
      <c r="C100" s="103"/>
      <c r="D100" s="103"/>
      <c r="E100" s="103"/>
      <c r="F100" s="103"/>
      <c r="G100" s="103"/>
      <c r="H100" s="103"/>
      <c r="I100" s="103"/>
      <c r="J100" s="103"/>
      <c r="K100" s="103"/>
      <c r="L100" s="103"/>
      <c r="M100" s="103"/>
      <c r="N100" s="103"/>
      <c r="O100" s="103"/>
      <c r="P100" s="103"/>
      <c r="Q100" s="103"/>
      <c r="R100" s="103"/>
      <c r="S100" s="103"/>
      <c r="T100" s="103"/>
      <c r="U100" s="103"/>
      <c r="V100" s="102"/>
    </row>
    <row r="101" spans="2:22" ht="34.5" customHeight="1">
      <c r="B101" s="101" t="s">
        <v>156</v>
      </c>
      <c r="C101" s="103"/>
      <c r="D101" s="103"/>
      <c r="E101" s="103"/>
      <c r="F101" s="103"/>
      <c r="G101" s="103"/>
      <c r="H101" s="103"/>
      <c r="I101" s="103"/>
      <c r="J101" s="103"/>
      <c r="K101" s="103"/>
      <c r="L101" s="103"/>
      <c r="M101" s="103"/>
      <c r="N101" s="103"/>
      <c r="O101" s="103"/>
      <c r="P101" s="103"/>
      <c r="Q101" s="103"/>
      <c r="R101" s="103"/>
      <c r="S101" s="103"/>
      <c r="T101" s="103"/>
      <c r="U101" s="103"/>
      <c r="V101" s="102"/>
    </row>
    <row r="102" spans="2:22" ht="34.5" customHeight="1">
      <c r="B102" s="101" t="s">
        <v>157</v>
      </c>
      <c r="C102" s="103"/>
      <c r="D102" s="103"/>
      <c r="E102" s="103"/>
      <c r="F102" s="103"/>
      <c r="G102" s="103"/>
      <c r="H102" s="103"/>
      <c r="I102" s="103"/>
      <c r="J102" s="103"/>
      <c r="K102" s="103"/>
      <c r="L102" s="103"/>
      <c r="M102" s="103"/>
      <c r="N102" s="103"/>
      <c r="O102" s="103"/>
      <c r="P102" s="103"/>
      <c r="Q102" s="103"/>
      <c r="R102" s="103"/>
      <c r="S102" s="103"/>
      <c r="T102" s="103"/>
      <c r="U102" s="103"/>
      <c r="V102" s="102"/>
    </row>
    <row r="103" spans="2:22" ht="34.5" customHeight="1">
      <c r="B103" s="101" t="s">
        <v>157</v>
      </c>
      <c r="C103" s="103"/>
      <c r="D103" s="103"/>
      <c r="E103" s="103"/>
      <c r="F103" s="103"/>
      <c r="G103" s="103"/>
      <c r="H103" s="103"/>
      <c r="I103" s="103"/>
      <c r="J103" s="103"/>
      <c r="K103" s="103"/>
      <c r="L103" s="103"/>
      <c r="M103" s="103"/>
      <c r="N103" s="103"/>
      <c r="O103" s="103"/>
      <c r="P103" s="103"/>
      <c r="Q103" s="103"/>
      <c r="R103" s="103"/>
      <c r="S103" s="103"/>
      <c r="T103" s="103"/>
      <c r="U103" s="103"/>
      <c r="V103" s="102"/>
    </row>
    <row r="104" spans="2:22" ht="34.5" customHeight="1">
      <c r="B104" s="101" t="s">
        <v>158</v>
      </c>
      <c r="C104" s="103"/>
      <c r="D104" s="103"/>
      <c r="E104" s="103"/>
      <c r="F104" s="103"/>
      <c r="G104" s="103"/>
      <c r="H104" s="103"/>
      <c r="I104" s="103"/>
      <c r="J104" s="103"/>
      <c r="K104" s="103"/>
      <c r="L104" s="103"/>
      <c r="M104" s="103"/>
      <c r="N104" s="103"/>
      <c r="O104" s="103"/>
      <c r="P104" s="103"/>
      <c r="Q104" s="103"/>
      <c r="R104" s="103"/>
      <c r="S104" s="103"/>
      <c r="T104" s="103"/>
      <c r="U104" s="103"/>
      <c r="V104" s="102"/>
    </row>
    <row r="105" spans="2:22" ht="34.5" customHeight="1">
      <c r="B105" s="101" t="s">
        <v>158</v>
      </c>
      <c r="C105" s="103"/>
      <c r="D105" s="103"/>
      <c r="E105" s="103"/>
      <c r="F105" s="103"/>
      <c r="G105" s="103"/>
      <c r="H105" s="103"/>
      <c r="I105" s="103"/>
      <c r="J105" s="103"/>
      <c r="K105" s="103"/>
      <c r="L105" s="103"/>
      <c r="M105" s="103"/>
      <c r="N105" s="103"/>
      <c r="O105" s="103"/>
      <c r="P105" s="103"/>
      <c r="Q105" s="103"/>
      <c r="R105" s="103"/>
      <c r="S105" s="103"/>
      <c r="T105" s="103"/>
      <c r="U105" s="103"/>
      <c r="V105" s="102"/>
    </row>
    <row r="106" spans="2:22" ht="34.5" customHeight="1">
      <c r="B106" s="101" t="s">
        <v>159</v>
      </c>
      <c r="C106" s="103"/>
      <c r="D106" s="103"/>
      <c r="E106" s="103"/>
      <c r="F106" s="103"/>
      <c r="G106" s="103"/>
      <c r="H106" s="103"/>
      <c r="I106" s="103"/>
      <c r="J106" s="103"/>
      <c r="K106" s="103"/>
      <c r="L106" s="103"/>
      <c r="M106" s="103"/>
      <c r="N106" s="103"/>
      <c r="O106" s="103"/>
      <c r="P106" s="103"/>
      <c r="Q106" s="103"/>
      <c r="R106" s="103"/>
      <c r="S106" s="103"/>
      <c r="T106" s="103"/>
      <c r="U106" s="103"/>
      <c r="V106" s="102"/>
    </row>
    <row r="107" spans="2:22" ht="34.5" customHeight="1">
      <c r="B107" s="101" t="s">
        <v>159</v>
      </c>
      <c r="C107" s="103"/>
      <c r="D107" s="103"/>
      <c r="E107" s="103"/>
      <c r="F107" s="103"/>
      <c r="G107" s="103"/>
      <c r="H107" s="103"/>
      <c r="I107" s="103"/>
      <c r="J107" s="103"/>
      <c r="K107" s="103"/>
      <c r="L107" s="103"/>
      <c r="M107" s="103"/>
      <c r="N107" s="103"/>
      <c r="O107" s="103"/>
      <c r="P107" s="103"/>
      <c r="Q107" s="103"/>
      <c r="R107" s="103"/>
      <c r="S107" s="103"/>
      <c r="T107" s="103"/>
      <c r="U107" s="103"/>
      <c r="V107" s="102"/>
    </row>
    <row r="108" spans="2:22" ht="34.5" customHeight="1">
      <c r="B108" s="101" t="s">
        <v>160</v>
      </c>
      <c r="C108" s="103"/>
      <c r="D108" s="103"/>
      <c r="E108" s="103"/>
      <c r="F108" s="103"/>
      <c r="G108" s="103"/>
      <c r="H108" s="103"/>
      <c r="I108" s="103"/>
      <c r="J108" s="103"/>
      <c r="K108" s="103"/>
      <c r="L108" s="103"/>
      <c r="M108" s="103"/>
      <c r="N108" s="103"/>
      <c r="O108" s="103"/>
      <c r="P108" s="103"/>
      <c r="Q108" s="103"/>
      <c r="R108" s="103"/>
      <c r="S108" s="103"/>
      <c r="T108" s="103"/>
      <c r="U108" s="103"/>
      <c r="V108" s="102"/>
    </row>
    <row r="109" spans="2:22" ht="34.5" customHeight="1">
      <c r="B109" s="101" t="s">
        <v>160</v>
      </c>
      <c r="C109" s="103"/>
      <c r="D109" s="103"/>
      <c r="E109" s="103"/>
      <c r="F109" s="103"/>
      <c r="G109" s="103"/>
      <c r="H109" s="103"/>
      <c r="I109" s="103"/>
      <c r="J109" s="103"/>
      <c r="K109" s="103"/>
      <c r="L109" s="103"/>
      <c r="M109" s="103"/>
      <c r="N109" s="103"/>
      <c r="O109" s="103"/>
      <c r="P109" s="103"/>
      <c r="Q109" s="103"/>
      <c r="R109" s="103"/>
      <c r="S109" s="103"/>
      <c r="T109" s="103"/>
      <c r="U109" s="103"/>
      <c r="V109" s="102"/>
    </row>
    <row r="110" spans="2:22" ht="34.5" customHeight="1">
      <c r="B110" s="101" t="s">
        <v>161</v>
      </c>
      <c r="C110" s="103"/>
      <c r="D110" s="103"/>
      <c r="E110" s="103"/>
      <c r="F110" s="103"/>
      <c r="G110" s="103"/>
      <c r="H110" s="103"/>
      <c r="I110" s="103"/>
      <c r="J110" s="103"/>
      <c r="K110" s="103"/>
      <c r="L110" s="103"/>
      <c r="M110" s="103"/>
      <c r="N110" s="103"/>
      <c r="O110" s="103"/>
      <c r="P110" s="103"/>
      <c r="Q110" s="103"/>
      <c r="R110" s="103"/>
      <c r="S110" s="103"/>
      <c r="T110" s="103"/>
      <c r="U110" s="103"/>
      <c r="V110" s="102"/>
    </row>
    <row r="111" spans="2:22" ht="34.5" customHeight="1">
      <c r="B111" s="101" t="s">
        <v>161</v>
      </c>
      <c r="C111" s="103"/>
      <c r="D111" s="103"/>
      <c r="E111" s="103"/>
      <c r="F111" s="103"/>
      <c r="G111" s="103"/>
      <c r="H111" s="103"/>
      <c r="I111" s="103"/>
      <c r="J111" s="103"/>
      <c r="K111" s="103"/>
      <c r="L111" s="103"/>
      <c r="M111" s="103"/>
      <c r="N111" s="103"/>
      <c r="O111" s="103"/>
      <c r="P111" s="103"/>
      <c r="Q111" s="103"/>
      <c r="R111" s="103"/>
      <c r="S111" s="103"/>
      <c r="T111" s="103"/>
      <c r="U111" s="103"/>
      <c r="V111" s="102"/>
    </row>
    <row r="112" spans="2:22" ht="34.5" customHeight="1">
      <c r="B112" s="101" t="s">
        <v>162</v>
      </c>
      <c r="C112" s="103"/>
      <c r="D112" s="103"/>
      <c r="E112" s="103"/>
      <c r="F112" s="103"/>
      <c r="G112" s="103"/>
      <c r="H112" s="103"/>
      <c r="I112" s="103"/>
      <c r="J112" s="103"/>
      <c r="K112" s="103"/>
      <c r="L112" s="103"/>
      <c r="M112" s="103"/>
      <c r="N112" s="103"/>
      <c r="O112" s="103"/>
      <c r="P112" s="103"/>
      <c r="Q112" s="103"/>
      <c r="R112" s="103"/>
      <c r="S112" s="103"/>
      <c r="T112" s="103"/>
      <c r="U112" s="103"/>
      <c r="V112" s="102"/>
    </row>
    <row r="113" spans="2:22" ht="34.5" customHeight="1">
      <c r="B113" s="101" t="s">
        <v>162</v>
      </c>
      <c r="C113" s="103"/>
      <c r="D113" s="103"/>
      <c r="E113" s="103"/>
      <c r="F113" s="103"/>
      <c r="G113" s="103"/>
      <c r="H113" s="103"/>
      <c r="I113" s="103"/>
      <c r="J113" s="103"/>
      <c r="K113" s="103"/>
      <c r="L113" s="103"/>
      <c r="M113" s="103"/>
      <c r="N113" s="103"/>
      <c r="O113" s="103"/>
      <c r="P113" s="103"/>
      <c r="Q113" s="103"/>
      <c r="R113" s="103"/>
      <c r="S113" s="103"/>
      <c r="T113" s="103"/>
      <c r="U113" s="103"/>
      <c r="V113" s="102"/>
    </row>
    <row r="114" spans="2:22" ht="34.5" customHeight="1">
      <c r="B114" s="101" t="s">
        <v>163</v>
      </c>
      <c r="C114" s="103"/>
      <c r="D114" s="103"/>
      <c r="E114" s="103"/>
      <c r="F114" s="103"/>
      <c r="G114" s="103"/>
      <c r="H114" s="103"/>
      <c r="I114" s="103"/>
      <c r="J114" s="103"/>
      <c r="K114" s="103"/>
      <c r="L114" s="103"/>
      <c r="M114" s="103"/>
      <c r="N114" s="103"/>
      <c r="O114" s="103"/>
      <c r="P114" s="103"/>
      <c r="Q114" s="103"/>
      <c r="R114" s="103"/>
      <c r="S114" s="103"/>
      <c r="T114" s="103"/>
      <c r="U114" s="103"/>
      <c r="V114" s="102"/>
    </row>
    <row r="115" spans="2:22" ht="34.5" customHeight="1">
      <c r="B115" s="101" t="s">
        <v>163</v>
      </c>
      <c r="C115" s="103"/>
      <c r="D115" s="103"/>
      <c r="E115" s="103"/>
      <c r="F115" s="103"/>
      <c r="G115" s="103"/>
      <c r="H115" s="103"/>
      <c r="I115" s="103"/>
      <c r="J115" s="103"/>
      <c r="K115" s="103"/>
      <c r="L115" s="103"/>
      <c r="M115" s="103"/>
      <c r="N115" s="103"/>
      <c r="O115" s="103"/>
      <c r="P115" s="103"/>
      <c r="Q115" s="103"/>
      <c r="R115" s="103"/>
      <c r="S115" s="103"/>
      <c r="T115" s="103"/>
      <c r="U115" s="103"/>
      <c r="V115" s="102"/>
    </row>
    <row r="116" spans="2:22" ht="34.5" customHeight="1">
      <c r="B116" s="101" t="s">
        <v>164</v>
      </c>
      <c r="C116" s="103"/>
      <c r="D116" s="103"/>
      <c r="E116" s="103"/>
      <c r="F116" s="103"/>
      <c r="G116" s="103"/>
      <c r="H116" s="103"/>
      <c r="I116" s="103"/>
      <c r="J116" s="103"/>
      <c r="K116" s="103"/>
      <c r="L116" s="103"/>
      <c r="M116" s="103"/>
      <c r="N116" s="103"/>
      <c r="O116" s="103"/>
      <c r="P116" s="103"/>
      <c r="Q116" s="103"/>
      <c r="R116" s="103"/>
      <c r="S116" s="103"/>
      <c r="T116" s="103"/>
      <c r="U116" s="103"/>
      <c r="V116" s="102"/>
    </row>
    <row r="117" spans="2:22" ht="34.5" customHeight="1">
      <c r="B117" s="101" t="s">
        <v>165</v>
      </c>
      <c r="C117" s="103"/>
      <c r="D117" s="103"/>
      <c r="E117" s="103"/>
      <c r="F117" s="103"/>
      <c r="G117" s="103"/>
      <c r="H117" s="103"/>
      <c r="I117" s="103"/>
      <c r="J117" s="103"/>
      <c r="K117" s="103"/>
      <c r="L117" s="103"/>
      <c r="M117" s="103"/>
      <c r="N117" s="103"/>
      <c r="O117" s="103"/>
      <c r="P117" s="103"/>
      <c r="Q117" s="103"/>
      <c r="R117" s="103"/>
      <c r="S117" s="103"/>
      <c r="T117" s="103"/>
      <c r="U117" s="103"/>
      <c r="V117" s="102"/>
    </row>
    <row r="118" spans="2:22" ht="34.5" customHeight="1">
      <c r="B118" s="101" t="s">
        <v>166</v>
      </c>
      <c r="C118" s="103"/>
      <c r="D118" s="103"/>
      <c r="E118" s="103"/>
      <c r="F118" s="103"/>
      <c r="G118" s="103"/>
      <c r="H118" s="103"/>
      <c r="I118" s="103"/>
      <c r="J118" s="103"/>
      <c r="K118" s="103"/>
      <c r="L118" s="103"/>
      <c r="M118" s="103"/>
      <c r="N118" s="103"/>
      <c r="O118" s="103"/>
      <c r="P118" s="103"/>
      <c r="Q118" s="103"/>
      <c r="R118" s="103"/>
      <c r="S118" s="103"/>
      <c r="T118" s="103"/>
      <c r="U118" s="103"/>
      <c r="V118" s="102"/>
    </row>
    <row r="119" spans="2:22" ht="34.5" customHeight="1">
      <c r="B119" s="101" t="s">
        <v>167</v>
      </c>
      <c r="C119" s="103"/>
      <c r="D119" s="103"/>
      <c r="E119" s="103"/>
      <c r="F119" s="103"/>
      <c r="G119" s="103"/>
      <c r="H119" s="103"/>
      <c r="I119" s="103"/>
      <c r="J119" s="103"/>
      <c r="K119" s="103"/>
      <c r="L119" s="103"/>
      <c r="M119" s="103"/>
      <c r="N119" s="103"/>
      <c r="O119" s="103"/>
      <c r="P119" s="103"/>
      <c r="Q119" s="103"/>
      <c r="R119" s="103"/>
      <c r="S119" s="103"/>
      <c r="T119" s="103"/>
      <c r="U119" s="103"/>
      <c r="V119" s="102"/>
    </row>
    <row r="120" spans="2:22" ht="34.5" customHeight="1">
      <c r="B120" s="101" t="s">
        <v>168</v>
      </c>
      <c r="C120" s="103"/>
      <c r="D120" s="103"/>
      <c r="E120" s="103"/>
      <c r="F120" s="103"/>
      <c r="G120" s="103"/>
      <c r="H120" s="103"/>
      <c r="I120" s="103"/>
      <c r="J120" s="103"/>
      <c r="K120" s="103"/>
      <c r="L120" s="103"/>
      <c r="M120" s="103"/>
      <c r="N120" s="103"/>
      <c r="O120" s="103"/>
      <c r="P120" s="103"/>
      <c r="Q120" s="103"/>
      <c r="R120" s="103"/>
      <c r="S120" s="103"/>
      <c r="T120" s="103"/>
      <c r="U120" s="103"/>
      <c r="V120" s="102"/>
    </row>
    <row r="121" spans="2:22" ht="34.5" customHeight="1">
      <c r="B121" s="101" t="s">
        <v>169</v>
      </c>
      <c r="C121" s="103"/>
      <c r="D121" s="103"/>
      <c r="E121" s="103"/>
      <c r="F121" s="103"/>
      <c r="G121" s="103"/>
      <c r="H121" s="103"/>
      <c r="I121" s="103"/>
      <c r="J121" s="103"/>
      <c r="K121" s="103"/>
      <c r="L121" s="103"/>
      <c r="M121" s="103"/>
      <c r="N121" s="103"/>
      <c r="O121" s="103"/>
      <c r="P121" s="103"/>
      <c r="Q121" s="103"/>
      <c r="R121" s="103"/>
      <c r="S121" s="103"/>
      <c r="T121" s="103"/>
      <c r="U121" s="103"/>
      <c r="V121" s="102"/>
    </row>
    <row r="122" spans="2:22" ht="34.5" customHeight="1">
      <c r="B122" s="101" t="s">
        <v>170</v>
      </c>
      <c r="C122" s="103"/>
      <c r="D122" s="103"/>
      <c r="E122" s="103"/>
      <c r="F122" s="103"/>
      <c r="G122" s="103"/>
      <c r="H122" s="103"/>
      <c r="I122" s="103"/>
      <c r="J122" s="103"/>
      <c r="K122" s="103"/>
      <c r="L122" s="103"/>
      <c r="M122" s="103"/>
      <c r="N122" s="103"/>
      <c r="O122" s="103"/>
      <c r="P122" s="103"/>
      <c r="Q122" s="103"/>
      <c r="R122" s="103"/>
      <c r="S122" s="103"/>
      <c r="T122" s="103"/>
      <c r="U122" s="103"/>
      <c r="V122" s="102"/>
    </row>
    <row r="123" spans="2:22" ht="34.5" customHeight="1">
      <c r="B123" s="101" t="s">
        <v>171</v>
      </c>
      <c r="C123" s="103"/>
      <c r="D123" s="103"/>
      <c r="E123" s="103"/>
      <c r="F123" s="103"/>
      <c r="G123" s="103"/>
      <c r="H123" s="103"/>
      <c r="I123" s="103"/>
      <c r="J123" s="103"/>
      <c r="K123" s="103"/>
      <c r="L123" s="103"/>
      <c r="M123" s="103"/>
      <c r="N123" s="103"/>
      <c r="O123" s="103"/>
      <c r="P123" s="103"/>
      <c r="Q123" s="103"/>
      <c r="R123" s="103"/>
      <c r="S123" s="103"/>
      <c r="T123" s="103"/>
      <c r="U123" s="103"/>
      <c r="V123" s="102"/>
    </row>
    <row r="124" spans="2:22" ht="34.5" customHeight="1">
      <c r="B124" s="101" t="s">
        <v>172</v>
      </c>
      <c r="C124" s="103"/>
      <c r="D124" s="103"/>
      <c r="E124" s="103"/>
      <c r="F124" s="103"/>
      <c r="G124" s="103"/>
      <c r="H124" s="103"/>
      <c r="I124" s="103"/>
      <c r="J124" s="103"/>
      <c r="K124" s="103"/>
      <c r="L124" s="103"/>
      <c r="M124" s="103"/>
      <c r="N124" s="103"/>
      <c r="O124" s="103"/>
      <c r="P124" s="103"/>
      <c r="Q124" s="103"/>
      <c r="R124" s="103"/>
      <c r="S124" s="103"/>
      <c r="T124" s="103"/>
      <c r="U124" s="103"/>
      <c r="V124" s="102"/>
    </row>
    <row r="125" spans="2:22" ht="34.5" customHeight="1">
      <c r="B125" s="101" t="s">
        <v>173</v>
      </c>
      <c r="C125" s="103"/>
      <c r="D125" s="103"/>
      <c r="E125" s="103"/>
      <c r="F125" s="103"/>
      <c r="G125" s="103"/>
      <c r="H125" s="103"/>
      <c r="I125" s="103"/>
      <c r="J125" s="103"/>
      <c r="K125" s="103"/>
      <c r="L125" s="103"/>
      <c r="M125" s="103"/>
      <c r="N125" s="103"/>
      <c r="O125" s="103"/>
      <c r="P125" s="103"/>
      <c r="Q125" s="103"/>
      <c r="R125" s="103"/>
      <c r="S125" s="103"/>
      <c r="T125" s="103"/>
      <c r="U125" s="103"/>
      <c r="V125" s="102"/>
    </row>
    <row r="126" spans="2:22" ht="34.5" customHeight="1">
      <c r="B126" s="101" t="s">
        <v>174</v>
      </c>
      <c r="C126" s="103"/>
      <c r="D126" s="103"/>
      <c r="E126" s="103"/>
      <c r="F126" s="103"/>
      <c r="G126" s="103"/>
      <c r="H126" s="103"/>
      <c r="I126" s="103"/>
      <c r="J126" s="103"/>
      <c r="K126" s="103"/>
      <c r="L126" s="103"/>
      <c r="M126" s="103"/>
      <c r="N126" s="103"/>
      <c r="O126" s="103"/>
      <c r="P126" s="103"/>
      <c r="Q126" s="103"/>
      <c r="R126" s="103"/>
      <c r="S126" s="103"/>
      <c r="T126" s="103"/>
      <c r="U126" s="103"/>
      <c r="V126" s="102"/>
    </row>
    <row r="127" spans="2:22" ht="34.5" customHeight="1">
      <c r="B127" s="101" t="s">
        <v>175</v>
      </c>
      <c r="C127" s="103"/>
      <c r="D127" s="103"/>
      <c r="E127" s="103"/>
      <c r="F127" s="103"/>
      <c r="G127" s="103"/>
      <c r="H127" s="103"/>
      <c r="I127" s="103"/>
      <c r="J127" s="103"/>
      <c r="K127" s="103"/>
      <c r="L127" s="103"/>
      <c r="M127" s="103"/>
      <c r="N127" s="103"/>
      <c r="O127" s="103"/>
      <c r="P127" s="103"/>
      <c r="Q127" s="103"/>
      <c r="R127" s="103"/>
      <c r="S127" s="103"/>
      <c r="T127" s="103"/>
      <c r="U127" s="103"/>
      <c r="V127" s="102"/>
    </row>
    <row r="128" spans="2:22" ht="34.5" customHeight="1">
      <c r="B128" s="101" t="s">
        <v>176</v>
      </c>
      <c r="C128" s="103"/>
      <c r="D128" s="103"/>
      <c r="E128" s="103"/>
      <c r="F128" s="103"/>
      <c r="G128" s="103"/>
      <c r="H128" s="103"/>
      <c r="I128" s="103"/>
      <c r="J128" s="103"/>
      <c r="K128" s="103"/>
      <c r="L128" s="103"/>
      <c r="M128" s="103"/>
      <c r="N128" s="103"/>
      <c r="O128" s="103"/>
      <c r="P128" s="103"/>
      <c r="Q128" s="103"/>
      <c r="R128" s="103"/>
      <c r="S128" s="103"/>
      <c r="T128" s="103"/>
      <c r="U128" s="103"/>
      <c r="V128" s="102"/>
    </row>
    <row r="129" spans="2:22" ht="34.5" customHeight="1">
      <c r="B129" s="101" t="s">
        <v>177</v>
      </c>
      <c r="C129" s="103"/>
      <c r="D129" s="103"/>
      <c r="E129" s="103"/>
      <c r="F129" s="103"/>
      <c r="G129" s="103"/>
      <c r="H129" s="103"/>
      <c r="I129" s="103"/>
      <c r="J129" s="103"/>
      <c r="K129" s="103"/>
      <c r="L129" s="103"/>
      <c r="M129" s="103"/>
      <c r="N129" s="103"/>
      <c r="O129" s="103"/>
      <c r="P129" s="103"/>
      <c r="Q129" s="103"/>
      <c r="R129" s="103"/>
      <c r="S129" s="103"/>
      <c r="T129" s="103"/>
      <c r="U129" s="103"/>
      <c r="V129" s="102"/>
    </row>
    <row r="130" spans="2:22" ht="34.5" customHeight="1">
      <c r="B130" s="101" t="s">
        <v>178</v>
      </c>
      <c r="C130" s="103"/>
      <c r="D130" s="103"/>
      <c r="E130" s="103"/>
      <c r="F130" s="103"/>
      <c r="G130" s="103"/>
      <c r="H130" s="103"/>
      <c r="I130" s="103"/>
      <c r="J130" s="103"/>
      <c r="K130" s="103"/>
      <c r="L130" s="103"/>
      <c r="M130" s="103"/>
      <c r="N130" s="103"/>
      <c r="O130" s="103"/>
      <c r="P130" s="103"/>
      <c r="Q130" s="103"/>
      <c r="R130" s="103"/>
      <c r="S130" s="103"/>
      <c r="T130" s="103"/>
      <c r="U130" s="103"/>
      <c r="V130" s="102"/>
    </row>
    <row r="131" spans="2:22" ht="34.5" customHeight="1">
      <c r="B131" s="101" t="s">
        <v>179</v>
      </c>
      <c r="C131" s="103"/>
      <c r="D131" s="103"/>
      <c r="E131" s="103"/>
      <c r="F131" s="103"/>
      <c r="G131" s="103"/>
      <c r="H131" s="103"/>
      <c r="I131" s="103"/>
      <c r="J131" s="103"/>
      <c r="K131" s="103"/>
      <c r="L131" s="103"/>
      <c r="M131" s="103"/>
      <c r="N131" s="103"/>
      <c r="O131" s="103"/>
      <c r="P131" s="103"/>
      <c r="Q131" s="103"/>
      <c r="R131" s="103"/>
      <c r="S131" s="103"/>
      <c r="T131" s="103"/>
      <c r="U131" s="103"/>
      <c r="V131" s="102"/>
    </row>
  </sheetData>
  <sheetProtection/>
  <mergeCells count="254">
    <mergeCell ref="B128:V128"/>
    <mergeCell ref="B129:V129"/>
    <mergeCell ref="B130:V130"/>
    <mergeCell ref="B131:V131"/>
    <mergeCell ref="B122:V122"/>
    <mergeCell ref="B123:V123"/>
    <mergeCell ref="B124:V124"/>
    <mergeCell ref="B125:V125"/>
    <mergeCell ref="B126:V126"/>
    <mergeCell ref="B127:V127"/>
    <mergeCell ref="B116:V116"/>
    <mergeCell ref="B117:V117"/>
    <mergeCell ref="B118:V118"/>
    <mergeCell ref="B119:V119"/>
    <mergeCell ref="B120:V120"/>
    <mergeCell ref="B121:V121"/>
    <mergeCell ref="B110:V110"/>
    <mergeCell ref="B111:V111"/>
    <mergeCell ref="B112:V112"/>
    <mergeCell ref="B113:V113"/>
    <mergeCell ref="B114:V114"/>
    <mergeCell ref="B115:V115"/>
    <mergeCell ref="B104:V104"/>
    <mergeCell ref="B105:V105"/>
    <mergeCell ref="B106:V106"/>
    <mergeCell ref="B107:V107"/>
    <mergeCell ref="B108:V108"/>
    <mergeCell ref="B109:V109"/>
    <mergeCell ref="B98:V98"/>
    <mergeCell ref="B99:V99"/>
    <mergeCell ref="B100:V100"/>
    <mergeCell ref="B101:V101"/>
    <mergeCell ref="B102:V102"/>
    <mergeCell ref="B103:V103"/>
    <mergeCell ref="B92:V92"/>
    <mergeCell ref="B93:V93"/>
    <mergeCell ref="B94:V94"/>
    <mergeCell ref="B95:V95"/>
    <mergeCell ref="B96:V96"/>
    <mergeCell ref="B97:V97"/>
    <mergeCell ref="B86:V86"/>
    <mergeCell ref="B87:V87"/>
    <mergeCell ref="B88:V88"/>
    <mergeCell ref="B89:V89"/>
    <mergeCell ref="B90:V90"/>
    <mergeCell ref="B91:V91"/>
    <mergeCell ref="B80:V80"/>
    <mergeCell ref="B81:V81"/>
    <mergeCell ref="B82:V82"/>
    <mergeCell ref="B83:V83"/>
    <mergeCell ref="B84:V84"/>
    <mergeCell ref="B85:V85"/>
    <mergeCell ref="B74:V74"/>
    <mergeCell ref="B75:V75"/>
    <mergeCell ref="B76:V76"/>
    <mergeCell ref="B77:V77"/>
    <mergeCell ref="B78:V78"/>
    <mergeCell ref="B79:V79"/>
    <mergeCell ref="C67:H67"/>
    <mergeCell ref="I67:K67"/>
    <mergeCell ref="L67:O67"/>
    <mergeCell ref="V69:V70"/>
    <mergeCell ref="B71:D71"/>
    <mergeCell ref="B72:D72"/>
    <mergeCell ref="C65:H65"/>
    <mergeCell ref="I65:K65"/>
    <mergeCell ref="L65:O65"/>
    <mergeCell ref="C66:H66"/>
    <mergeCell ref="I66:K66"/>
    <mergeCell ref="L66:O66"/>
    <mergeCell ref="C63:H63"/>
    <mergeCell ref="I63:K63"/>
    <mergeCell ref="L63:O63"/>
    <mergeCell ref="C64:H64"/>
    <mergeCell ref="I64:K64"/>
    <mergeCell ref="L64:O64"/>
    <mergeCell ref="C61:H61"/>
    <mergeCell ref="I61:K61"/>
    <mergeCell ref="L61:O61"/>
    <mergeCell ref="C62:H62"/>
    <mergeCell ref="I62:K62"/>
    <mergeCell ref="L62:O62"/>
    <mergeCell ref="C59:H59"/>
    <mergeCell ref="I59:K59"/>
    <mergeCell ref="L59:O59"/>
    <mergeCell ref="C60:H60"/>
    <mergeCell ref="I60:K60"/>
    <mergeCell ref="L60:O60"/>
    <mergeCell ref="C57:H57"/>
    <mergeCell ref="I57:K57"/>
    <mergeCell ref="L57:O57"/>
    <mergeCell ref="C58:H58"/>
    <mergeCell ref="I58:K58"/>
    <mergeCell ref="L58:O58"/>
    <mergeCell ref="C55:H55"/>
    <mergeCell ref="I55:K55"/>
    <mergeCell ref="L55:O55"/>
    <mergeCell ref="C56:H56"/>
    <mergeCell ref="I56:K56"/>
    <mergeCell ref="L56:O56"/>
    <mergeCell ref="C53:H53"/>
    <mergeCell ref="I53:K53"/>
    <mergeCell ref="L53:O53"/>
    <mergeCell ref="C54:H54"/>
    <mergeCell ref="I54:K54"/>
    <mergeCell ref="L54:O54"/>
    <mergeCell ref="C51:H51"/>
    <mergeCell ref="I51:K51"/>
    <mergeCell ref="L51:O51"/>
    <mergeCell ref="C52:H52"/>
    <mergeCell ref="I52:K52"/>
    <mergeCell ref="L52:O52"/>
    <mergeCell ref="C49:H49"/>
    <mergeCell ref="I49:K49"/>
    <mergeCell ref="L49:O49"/>
    <mergeCell ref="C50:H50"/>
    <mergeCell ref="I50:K50"/>
    <mergeCell ref="L50:O50"/>
    <mergeCell ref="C47:H47"/>
    <mergeCell ref="I47:K47"/>
    <mergeCell ref="L47:O47"/>
    <mergeCell ref="C48:H48"/>
    <mergeCell ref="I48:K48"/>
    <mergeCell ref="L48:O48"/>
    <mergeCell ref="C45:H45"/>
    <mergeCell ref="I45:K45"/>
    <mergeCell ref="L45:O45"/>
    <mergeCell ref="C46:H46"/>
    <mergeCell ref="I46:K46"/>
    <mergeCell ref="L46:O46"/>
    <mergeCell ref="C43:H43"/>
    <mergeCell ref="I43:K43"/>
    <mergeCell ref="L43:O43"/>
    <mergeCell ref="C44:H44"/>
    <mergeCell ref="I44:K44"/>
    <mergeCell ref="L44:O44"/>
    <mergeCell ref="C41:H41"/>
    <mergeCell ref="I41:K41"/>
    <mergeCell ref="L41:O41"/>
    <mergeCell ref="C42:H42"/>
    <mergeCell ref="I42:K42"/>
    <mergeCell ref="L42:O42"/>
    <mergeCell ref="C39:H39"/>
    <mergeCell ref="I39:K39"/>
    <mergeCell ref="L39:O39"/>
    <mergeCell ref="C40:H40"/>
    <mergeCell ref="I40:K40"/>
    <mergeCell ref="L40:O40"/>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7"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208"/>
  <sheetViews>
    <sheetView showGridLines="0" view="pageBreakPreview" zoomScale="74" zoomScaleNormal="80" zoomScaleSheetLayoutView="74" zoomScalePageLayoutView="0" workbookViewId="0" topLeftCell="A7">
      <selection activeCell="B2" sqref="B2"/>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3.25390625" style="1" customWidth="1"/>
    <col min="16" max="16" width="16.375" style="1" customWidth="1"/>
    <col min="17" max="17" width="13.875" style="1" customWidth="1"/>
    <col min="18" max="18" width="10.25390625" style="1" customWidth="1"/>
    <col min="19" max="19" width="15.87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180</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0.93</v>
      </c>
      <c r="S11" s="65">
        <v>0.44</v>
      </c>
      <c r="T11" s="65">
        <v>0.65</v>
      </c>
      <c r="U11" s="65">
        <f>IF(ISERROR(T11/S11),"N/A",T11/S11*100)</f>
        <v>147.72727272727272</v>
      </c>
      <c r="V11" s="66" t="s">
        <v>46</v>
      </c>
    </row>
    <row r="12" spans="1:22" ht="22.5" customHeight="1" thickBot="1" thickTop="1">
      <c r="A12" s="62"/>
      <c r="B12" s="104" t="s">
        <v>181</v>
      </c>
      <c r="C12" s="106"/>
      <c r="D12" s="106"/>
      <c r="E12" s="106"/>
      <c r="F12" s="106"/>
      <c r="G12" s="106"/>
      <c r="H12" s="106"/>
      <c r="I12" s="106"/>
      <c r="J12" s="106"/>
      <c r="K12" s="106"/>
      <c r="L12" s="106"/>
      <c r="M12" s="106"/>
      <c r="N12" s="106"/>
      <c r="O12" s="106"/>
      <c r="P12" s="106"/>
      <c r="Q12" s="106"/>
      <c r="R12" s="106"/>
      <c r="S12" s="106"/>
      <c r="T12" s="106"/>
      <c r="U12" s="106"/>
      <c r="V12" s="105"/>
    </row>
    <row r="13" spans="1:22" ht="22.5" customHeight="1" thickBot="1">
      <c r="A13" s="62"/>
      <c r="B13" s="107"/>
      <c r="C13" s="107"/>
      <c r="D13" s="107"/>
      <c r="E13" s="107"/>
      <c r="F13" s="107"/>
      <c r="G13" s="107"/>
      <c r="H13" s="107"/>
      <c r="I13" s="108"/>
      <c r="J13" s="108"/>
      <c r="K13" s="107"/>
      <c r="L13" s="107"/>
      <c r="M13" s="107"/>
      <c r="N13" s="107"/>
      <c r="O13" s="109"/>
      <c r="P13" s="109"/>
      <c r="Q13" s="107"/>
      <c r="R13" s="110">
        <v>0.93</v>
      </c>
      <c r="S13" s="111">
        <v>0.44</v>
      </c>
      <c r="T13" s="111">
        <v>0.65</v>
      </c>
      <c r="U13" s="112">
        <f>IF(ISERROR(T13/S13),"N/A",T13/S13*100)</f>
        <v>147.72727272727272</v>
      </c>
      <c r="V13" s="107" t="s">
        <v>182</v>
      </c>
    </row>
    <row r="14" spans="1:22" ht="75" customHeight="1" thickBot="1" thickTop="1">
      <c r="A14" s="62"/>
      <c r="B14" s="63" t="s">
        <v>40</v>
      </c>
      <c r="C14" s="64" t="s">
        <v>47</v>
      </c>
      <c r="D14" s="64"/>
      <c r="E14" s="64"/>
      <c r="F14" s="64"/>
      <c r="G14" s="64"/>
      <c r="H14" s="64"/>
      <c r="I14" s="64" t="s">
        <v>48</v>
      </c>
      <c r="J14" s="64"/>
      <c r="K14" s="64"/>
      <c r="L14" s="64" t="s">
        <v>49</v>
      </c>
      <c r="M14" s="64"/>
      <c r="N14" s="64"/>
      <c r="O14" s="64"/>
      <c r="P14" s="65" t="s">
        <v>50</v>
      </c>
      <c r="Q14" s="65" t="s">
        <v>51</v>
      </c>
      <c r="R14" s="65">
        <v>9.58</v>
      </c>
      <c r="S14" s="65">
        <v>6.2</v>
      </c>
      <c r="T14" s="65">
        <v>8.31</v>
      </c>
      <c r="U14" s="65">
        <f>IF(ISERROR(T14/S14),"N/A",T14/S14*100)</f>
        <v>134.03225806451613</v>
      </c>
      <c r="V14" s="66" t="s">
        <v>46</v>
      </c>
    </row>
    <row r="15" spans="1:22" ht="22.5" customHeight="1" thickBot="1" thickTop="1">
      <c r="A15" s="62"/>
      <c r="B15" s="104" t="s">
        <v>181</v>
      </c>
      <c r="C15" s="106"/>
      <c r="D15" s="106"/>
      <c r="E15" s="106"/>
      <c r="F15" s="106"/>
      <c r="G15" s="106"/>
      <c r="H15" s="106"/>
      <c r="I15" s="106"/>
      <c r="J15" s="106"/>
      <c r="K15" s="106"/>
      <c r="L15" s="106"/>
      <c r="M15" s="106"/>
      <c r="N15" s="106"/>
      <c r="O15" s="106"/>
      <c r="P15" s="106"/>
      <c r="Q15" s="106"/>
      <c r="R15" s="106"/>
      <c r="S15" s="106"/>
      <c r="T15" s="106"/>
      <c r="U15" s="106"/>
      <c r="V15" s="105"/>
    </row>
    <row r="16" spans="1:22" ht="22.5" customHeight="1" thickBot="1">
      <c r="A16" s="62"/>
      <c r="B16" s="107"/>
      <c r="C16" s="107"/>
      <c r="D16" s="107"/>
      <c r="E16" s="107"/>
      <c r="F16" s="107"/>
      <c r="G16" s="107"/>
      <c r="H16" s="107"/>
      <c r="I16" s="108"/>
      <c r="J16" s="108"/>
      <c r="K16" s="107"/>
      <c r="L16" s="107"/>
      <c r="M16" s="107"/>
      <c r="N16" s="107"/>
      <c r="O16" s="109"/>
      <c r="P16" s="109"/>
      <c r="Q16" s="107"/>
      <c r="R16" s="110">
        <v>9.58</v>
      </c>
      <c r="S16" s="111">
        <v>6.2</v>
      </c>
      <c r="T16" s="111">
        <v>8.31</v>
      </c>
      <c r="U16" s="112">
        <f>IF(ISERROR(T16/S16),"N/A",T16/S16*100)</f>
        <v>134.03225806451613</v>
      </c>
      <c r="V16" s="107" t="s">
        <v>182</v>
      </c>
    </row>
    <row r="17" spans="1:22" ht="75" customHeight="1" thickBot="1" thickTop="1">
      <c r="A17" s="62"/>
      <c r="B17" s="63" t="s">
        <v>40</v>
      </c>
      <c r="C17" s="64" t="s">
        <v>47</v>
      </c>
      <c r="D17" s="64"/>
      <c r="E17" s="64"/>
      <c r="F17" s="64"/>
      <c r="G17" s="64"/>
      <c r="H17" s="64"/>
      <c r="I17" s="64" t="s">
        <v>52</v>
      </c>
      <c r="J17" s="64"/>
      <c r="K17" s="64"/>
      <c r="L17" s="64" t="s">
        <v>53</v>
      </c>
      <c r="M17" s="64"/>
      <c r="N17" s="64"/>
      <c r="O17" s="64"/>
      <c r="P17" s="65" t="s">
        <v>50</v>
      </c>
      <c r="Q17" s="65" t="s">
        <v>51</v>
      </c>
      <c r="R17" s="65">
        <v>90.41</v>
      </c>
      <c r="S17" s="65">
        <v>91.66</v>
      </c>
      <c r="T17" s="65">
        <v>91.68</v>
      </c>
      <c r="U17" s="65">
        <f>IF(ISERROR(T17/S17),"N/A",T17/S17*100)</f>
        <v>100.02181976871047</v>
      </c>
      <c r="V17" s="66" t="s">
        <v>46</v>
      </c>
    </row>
    <row r="18" spans="1:22" ht="22.5" customHeight="1" thickBot="1" thickTop="1">
      <c r="A18" s="62"/>
      <c r="B18" s="104" t="s">
        <v>181</v>
      </c>
      <c r="C18" s="106"/>
      <c r="D18" s="106"/>
      <c r="E18" s="106"/>
      <c r="F18" s="106"/>
      <c r="G18" s="106"/>
      <c r="H18" s="106"/>
      <c r="I18" s="106"/>
      <c r="J18" s="106"/>
      <c r="K18" s="106"/>
      <c r="L18" s="106"/>
      <c r="M18" s="106"/>
      <c r="N18" s="106"/>
      <c r="O18" s="106"/>
      <c r="P18" s="106"/>
      <c r="Q18" s="106"/>
      <c r="R18" s="106"/>
      <c r="S18" s="106"/>
      <c r="T18" s="106"/>
      <c r="U18" s="106"/>
      <c r="V18" s="105"/>
    </row>
    <row r="19" spans="1:22" ht="22.5" customHeight="1" thickBot="1">
      <c r="A19" s="62"/>
      <c r="B19" s="107"/>
      <c r="C19" s="107"/>
      <c r="D19" s="107"/>
      <c r="E19" s="107"/>
      <c r="F19" s="107"/>
      <c r="G19" s="107"/>
      <c r="H19" s="107"/>
      <c r="I19" s="108"/>
      <c r="J19" s="108"/>
      <c r="K19" s="107"/>
      <c r="L19" s="107"/>
      <c r="M19" s="107"/>
      <c r="N19" s="107"/>
      <c r="O19" s="109"/>
      <c r="P19" s="109"/>
      <c r="Q19" s="107"/>
      <c r="R19" s="110">
        <v>90.41</v>
      </c>
      <c r="S19" s="111">
        <v>91.66</v>
      </c>
      <c r="T19" s="111">
        <v>91.68</v>
      </c>
      <c r="U19" s="112">
        <f>IF(ISERROR(T19/S19),"N/A",T19/S19*100)</f>
        <v>100.02181976871047</v>
      </c>
      <c r="V19" s="107" t="s">
        <v>182</v>
      </c>
    </row>
    <row r="20" spans="1:22" ht="75" customHeight="1" thickBot="1" thickTop="1">
      <c r="A20" s="62"/>
      <c r="B20" s="63" t="s">
        <v>54</v>
      </c>
      <c r="C20" s="64" t="s">
        <v>55</v>
      </c>
      <c r="D20" s="64"/>
      <c r="E20" s="64"/>
      <c r="F20" s="64"/>
      <c r="G20" s="64"/>
      <c r="H20" s="64"/>
      <c r="I20" s="64" t="s">
        <v>56</v>
      </c>
      <c r="J20" s="64"/>
      <c r="K20" s="64"/>
      <c r="L20" s="64" t="s">
        <v>57</v>
      </c>
      <c r="M20" s="64"/>
      <c r="N20" s="64"/>
      <c r="O20" s="64"/>
      <c r="P20" s="65" t="s">
        <v>47</v>
      </c>
      <c r="Q20" s="65" t="s">
        <v>58</v>
      </c>
      <c r="R20" s="65" t="s">
        <v>59</v>
      </c>
      <c r="S20" s="65" t="s">
        <v>59</v>
      </c>
      <c r="T20" s="65" t="s">
        <v>59</v>
      </c>
      <c r="U20" s="65" t="str">
        <f>IF(ISERROR(T20/S20),"N/A",T20/S20*100)</f>
        <v>N/A</v>
      </c>
      <c r="V20" s="66" t="s">
        <v>46</v>
      </c>
    </row>
    <row r="21" spans="1:22" ht="22.5" customHeight="1" thickBot="1" thickTop="1">
      <c r="A21" s="62"/>
      <c r="B21" s="104" t="s">
        <v>183</v>
      </c>
      <c r="C21" s="106"/>
      <c r="D21" s="106"/>
      <c r="E21" s="106"/>
      <c r="F21" s="106"/>
      <c r="G21" s="106"/>
      <c r="H21" s="106"/>
      <c r="I21" s="106"/>
      <c r="J21" s="106"/>
      <c r="K21" s="106"/>
      <c r="L21" s="106"/>
      <c r="M21" s="106"/>
      <c r="N21" s="106"/>
      <c r="O21" s="106"/>
      <c r="P21" s="106"/>
      <c r="Q21" s="106"/>
      <c r="R21" s="106"/>
      <c r="S21" s="106"/>
      <c r="T21" s="106"/>
      <c r="U21" s="106"/>
      <c r="V21" s="105"/>
    </row>
    <row r="22" spans="1:22" ht="75" customHeight="1" thickBot="1" thickTop="1">
      <c r="A22" s="62"/>
      <c r="B22" s="63" t="s">
        <v>54</v>
      </c>
      <c r="C22" s="64" t="s">
        <v>47</v>
      </c>
      <c r="D22" s="64"/>
      <c r="E22" s="64"/>
      <c r="F22" s="64"/>
      <c r="G22" s="64"/>
      <c r="H22" s="64"/>
      <c r="I22" s="64" t="s">
        <v>60</v>
      </c>
      <c r="J22" s="64"/>
      <c r="K22" s="64"/>
      <c r="L22" s="64" t="s">
        <v>61</v>
      </c>
      <c r="M22" s="64"/>
      <c r="N22" s="64"/>
      <c r="O22" s="64"/>
      <c r="P22" s="65" t="s">
        <v>62</v>
      </c>
      <c r="Q22" s="65" t="s">
        <v>58</v>
      </c>
      <c r="R22" s="65">
        <v>9</v>
      </c>
      <c r="S22" s="65" t="s">
        <v>59</v>
      </c>
      <c r="T22" s="65" t="s">
        <v>59</v>
      </c>
      <c r="U22" s="65" t="str">
        <f>IF(ISERROR(T22/S22),"N/A",T22/S22*100)</f>
        <v>N/A</v>
      </c>
      <c r="V22" s="66" t="s">
        <v>46</v>
      </c>
    </row>
    <row r="23" spans="1:22" ht="22.5" customHeight="1" thickBot="1" thickTop="1">
      <c r="A23" s="62"/>
      <c r="B23" s="104" t="s">
        <v>181</v>
      </c>
      <c r="C23" s="106"/>
      <c r="D23" s="106"/>
      <c r="E23" s="106"/>
      <c r="F23" s="106"/>
      <c r="G23" s="106"/>
      <c r="H23" s="106"/>
      <c r="I23" s="106"/>
      <c r="J23" s="106"/>
      <c r="K23" s="106"/>
      <c r="L23" s="106"/>
      <c r="M23" s="106"/>
      <c r="N23" s="106"/>
      <c r="O23" s="106"/>
      <c r="P23" s="106"/>
      <c r="Q23" s="106"/>
      <c r="R23" s="106"/>
      <c r="S23" s="106"/>
      <c r="T23" s="106"/>
      <c r="U23" s="106"/>
      <c r="V23" s="105"/>
    </row>
    <row r="24" spans="1:22" ht="22.5" customHeight="1" thickBot="1">
      <c r="A24" s="62"/>
      <c r="B24" s="107"/>
      <c r="C24" s="107"/>
      <c r="D24" s="107"/>
      <c r="E24" s="107"/>
      <c r="F24" s="107"/>
      <c r="G24" s="107"/>
      <c r="H24" s="107"/>
      <c r="I24" s="108"/>
      <c r="J24" s="108"/>
      <c r="K24" s="107"/>
      <c r="L24" s="107"/>
      <c r="M24" s="107"/>
      <c r="N24" s="107"/>
      <c r="O24" s="109"/>
      <c r="P24" s="109"/>
      <c r="Q24" s="107"/>
      <c r="R24" s="110">
        <v>9</v>
      </c>
      <c r="S24" s="111" t="s">
        <v>184</v>
      </c>
      <c r="T24" s="111" t="s">
        <v>184</v>
      </c>
      <c r="U24" s="112" t="str">
        <f>IF(ISERROR(T24/S24),"N/A",T24/S24*100)</f>
        <v>N/A</v>
      </c>
      <c r="V24" s="107" t="s">
        <v>182</v>
      </c>
    </row>
    <row r="25" spans="1:22" ht="75" customHeight="1" thickBot="1" thickTop="1">
      <c r="A25" s="62"/>
      <c r="B25" s="63" t="s">
        <v>54</v>
      </c>
      <c r="C25" s="64" t="s">
        <v>47</v>
      </c>
      <c r="D25" s="64"/>
      <c r="E25" s="64"/>
      <c r="F25" s="64"/>
      <c r="G25" s="64"/>
      <c r="H25" s="64"/>
      <c r="I25" s="64" t="s">
        <v>63</v>
      </c>
      <c r="J25" s="64"/>
      <c r="K25" s="64"/>
      <c r="L25" s="64" t="s">
        <v>64</v>
      </c>
      <c r="M25" s="64"/>
      <c r="N25" s="64"/>
      <c r="O25" s="64"/>
      <c r="P25" s="65" t="s">
        <v>65</v>
      </c>
      <c r="Q25" s="65" t="s">
        <v>45</v>
      </c>
      <c r="R25" s="65" t="s">
        <v>59</v>
      </c>
      <c r="S25" s="65" t="s">
        <v>59</v>
      </c>
      <c r="T25" s="65" t="s">
        <v>59</v>
      </c>
      <c r="U25" s="65" t="str">
        <f>IF(ISERROR(T25/S25),"N/A",T25/S25*100)</f>
        <v>N/A</v>
      </c>
      <c r="V25" s="66" t="s">
        <v>46</v>
      </c>
    </row>
    <row r="26" spans="1:22" ht="22.5" customHeight="1" thickBot="1" thickTop="1">
      <c r="A26" s="62"/>
      <c r="B26" s="104" t="s">
        <v>183</v>
      </c>
      <c r="C26" s="106"/>
      <c r="D26" s="106"/>
      <c r="E26" s="106"/>
      <c r="F26" s="106"/>
      <c r="G26" s="106"/>
      <c r="H26" s="106"/>
      <c r="I26" s="106"/>
      <c r="J26" s="106"/>
      <c r="K26" s="106"/>
      <c r="L26" s="106"/>
      <c r="M26" s="106"/>
      <c r="N26" s="106"/>
      <c r="O26" s="106"/>
      <c r="P26" s="106"/>
      <c r="Q26" s="106"/>
      <c r="R26" s="106"/>
      <c r="S26" s="106"/>
      <c r="T26" s="106"/>
      <c r="U26" s="106"/>
      <c r="V26" s="105"/>
    </row>
    <row r="27" spans="1:22" ht="75" customHeight="1" thickBot="1" thickTop="1">
      <c r="A27" s="62"/>
      <c r="B27" s="63" t="s">
        <v>54</v>
      </c>
      <c r="C27" s="64" t="s">
        <v>47</v>
      </c>
      <c r="D27" s="64"/>
      <c r="E27" s="64"/>
      <c r="F27" s="64"/>
      <c r="G27" s="64"/>
      <c r="H27" s="64"/>
      <c r="I27" s="64" t="s">
        <v>63</v>
      </c>
      <c r="J27" s="64"/>
      <c r="K27" s="64"/>
      <c r="L27" s="64" t="s">
        <v>64</v>
      </c>
      <c r="M27" s="64"/>
      <c r="N27" s="64"/>
      <c r="O27" s="64"/>
      <c r="P27" s="65" t="s">
        <v>65</v>
      </c>
      <c r="Q27" s="65" t="s">
        <v>45</v>
      </c>
      <c r="R27" s="65" t="s">
        <v>59</v>
      </c>
      <c r="S27" s="65" t="s">
        <v>59</v>
      </c>
      <c r="T27" s="65" t="s">
        <v>59</v>
      </c>
      <c r="U27" s="65" t="str">
        <f>IF(ISERROR(T27/S27),"N/A",T27/S27*100)</f>
        <v>N/A</v>
      </c>
      <c r="V27" s="66" t="s">
        <v>46</v>
      </c>
    </row>
    <row r="28" spans="1:22" ht="22.5" customHeight="1" thickBot="1" thickTop="1">
      <c r="A28" s="62"/>
      <c r="B28" s="104" t="s">
        <v>183</v>
      </c>
      <c r="C28" s="106"/>
      <c r="D28" s="106"/>
      <c r="E28" s="106"/>
      <c r="F28" s="106"/>
      <c r="G28" s="106"/>
      <c r="H28" s="106"/>
      <c r="I28" s="106"/>
      <c r="J28" s="106"/>
      <c r="K28" s="106"/>
      <c r="L28" s="106"/>
      <c r="M28" s="106"/>
      <c r="N28" s="106"/>
      <c r="O28" s="106"/>
      <c r="P28" s="106"/>
      <c r="Q28" s="106"/>
      <c r="R28" s="106"/>
      <c r="S28" s="106"/>
      <c r="T28" s="106"/>
      <c r="U28" s="106"/>
      <c r="V28" s="105"/>
    </row>
    <row r="29" spans="1:22" ht="75" customHeight="1" thickBot="1" thickTop="1">
      <c r="A29" s="62"/>
      <c r="B29" s="63" t="s">
        <v>54</v>
      </c>
      <c r="C29" s="64" t="s">
        <v>47</v>
      </c>
      <c r="D29" s="64"/>
      <c r="E29" s="64"/>
      <c r="F29" s="64"/>
      <c r="G29" s="64"/>
      <c r="H29" s="64"/>
      <c r="I29" s="64" t="s">
        <v>66</v>
      </c>
      <c r="J29" s="64"/>
      <c r="K29" s="64"/>
      <c r="L29" s="64" t="s">
        <v>64</v>
      </c>
      <c r="M29" s="64"/>
      <c r="N29" s="64"/>
      <c r="O29" s="64"/>
      <c r="P29" s="65" t="s">
        <v>65</v>
      </c>
      <c r="Q29" s="65" t="s">
        <v>45</v>
      </c>
      <c r="R29" s="65" t="s">
        <v>59</v>
      </c>
      <c r="S29" s="65" t="s">
        <v>59</v>
      </c>
      <c r="T29" s="65" t="s">
        <v>59</v>
      </c>
      <c r="U29" s="65" t="str">
        <f>IF(ISERROR(T29/S29),"N/A",T29/S29*100)</f>
        <v>N/A</v>
      </c>
      <c r="V29" s="66" t="s">
        <v>46</v>
      </c>
    </row>
    <row r="30" spans="1:22" ht="22.5" customHeight="1" thickBot="1" thickTop="1">
      <c r="A30" s="62"/>
      <c r="B30" s="104" t="s">
        <v>183</v>
      </c>
      <c r="C30" s="106"/>
      <c r="D30" s="106"/>
      <c r="E30" s="106"/>
      <c r="F30" s="106"/>
      <c r="G30" s="106"/>
      <c r="H30" s="106"/>
      <c r="I30" s="106"/>
      <c r="J30" s="106"/>
      <c r="K30" s="106"/>
      <c r="L30" s="106"/>
      <c r="M30" s="106"/>
      <c r="N30" s="106"/>
      <c r="O30" s="106"/>
      <c r="P30" s="106"/>
      <c r="Q30" s="106"/>
      <c r="R30" s="106"/>
      <c r="S30" s="106"/>
      <c r="T30" s="106"/>
      <c r="U30" s="106"/>
      <c r="V30" s="105"/>
    </row>
    <row r="31" spans="1:22" ht="75" customHeight="1" thickBot="1" thickTop="1">
      <c r="A31" s="62"/>
      <c r="B31" s="63" t="s">
        <v>54</v>
      </c>
      <c r="C31" s="64" t="s">
        <v>47</v>
      </c>
      <c r="D31" s="64"/>
      <c r="E31" s="64"/>
      <c r="F31" s="64"/>
      <c r="G31" s="64"/>
      <c r="H31" s="64"/>
      <c r="I31" s="64" t="s">
        <v>66</v>
      </c>
      <c r="J31" s="64"/>
      <c r="K31" s="64"/>
      <c r="L31" s="64" t="s">
        <v>64</v>
      </c>
      <c r="M31" s="64"/>
      <c r="N31" s="64"/>
      <c r="O31" s="64"/>
      <c r="P31" s="65" t="s">
        <v>65</v>
      </c>
      <c r="Q31" s="65" t="s">
        <v>45</v>
      </c>
      <c r="R31" s="65" t="s">
        <v>59</v>
      </c>
      <c r="S31" s="65" t="s">
        <v>59</v>
      </c>
      <c r="T31" s="65" t="s">
        <v>59</v>
      </c>
      <c r="U31" s="65" t="str">
        <f>IF(ISERROR(T31/S31),"N/A",T31/S31*100)</f>
        <v>N/A</v>
      </c>
      <c r="V31" s="66" t="s">
        <v>46</v>
      </c>
    </row>
    <row r="32" spans="1:22" ht="22.5" customHeight="1" thickBot="1" thickTop="1">
      <c r="A32" s="62"/>
      <c r="B32" s="104" t="s">
        <v>183</v>
      </c>
      <c r="C32" s="106"/>
      <c r="D32" s="106"/>
      <c r="E32" s="106"/>
      <c r="F32" s="106"/>
      <c r="G32" s="106"/>
      <c r="H32" s="106"/>
      <c r="I32" s="106"/>
      <c r="J32" s="106"/>
      <c r="K32" s="106"/>
      <c r="L32" s="106"/>
      <c r="M32" s="106"/>
      <c r="N32" s="106"/>
      <c r="O32" s="106"/>
      <c r="P32" s="106"/>
      <c r="Q32" s="106"/>
      <c r="R32" s="106"/>
      <c r="S32" s="106"/>
      <c r="T32" s="106"/>
      <c r="U32" s="106"/>
      <c r="V32" s="105"/>
    </row>
    <row r="33" spans="1:22" ht="75" customHeight="1" thickBot="1" thickTop="1">
      <c r="A33" s="62"/>
      <c r="B33" s="63" t="s">
        <v>54</v>
      </c>
      <c r="C33" s="64" t="s">
        <v>47</v>
      </c>
      <c r="D33" s="64"/>
      <c r="E33" s="64"/>
      <c r="F33" s="64"/>
      <c r="G33" s="64"/>
      <c r="H33" s="64"/>
      <c r="I33" s="64" t="s">
        <v>67</v>
      </c>
      <c r="J33" s="64"/>
      <c r="K33" s="64"/>
      <c r="L33" s="64" t="s">
        <v>64</v>
      </c>
      <c r="M33" s="64"/>
      <c r="N33" s="64"/>
      <c r="O33" s="64"/>
      <c r="P33" s="65" t="s">
        <v>65</v>
      </c>
      <c r="Q33" s="65" t="s">
        <v>45</v>
      </c>
      <c r="R33" s="65" t="s">
        <v>59</v>
      </c>
      <c r="S33" s="65" t="s">
        <v>59</v>
      </c>
      <c r="T33" s="65" t="s">
        <v>59</v>
      </c>
      <c r="U33" s="65" t="str">
        <f>IF(ISERROR(T33/S33),"N/A",T33/S33*100)</f>
        <v>N/A</v>
      </c>
      <c r="V33" s="66" t="s">
        <v>46</v>
      </c>
    </row>
    <row r="34" spans="1:22" ht="22.5" customHeight="1" thickBot="1" thickTop="1">
      <c r="A34" s="62"/>
      <c r="B34" s="104" t="s">
        <v>183</v>
      </c>
      <c r="C34" s="106"/>
      <c r="D34" s="106"/>
      <c r="E34" s="106"/>
      <c r="F34" s="106"/>
      <c r="G34" s="106"/>
      <c r="H34" s="106"/>
      <c r="I34" s="106"/>
      <c r="J34" s="106"/>
      <c r="K34" s="106"/>
      <c r="L34" s="106"/>
      <c r="M34" s="106"/>
      <c r="N34" s="106"/>
      <c r="O34" s="106"/>
      <c r="P34" s="106"/>
      <c r="Q34" s="106"/>
      <c r="R34" s="106"/>
      <c r="S34" s="106"/>
      <c r="T34" s="106"/>
      <c r="U34" s="106"/>
      <c r="V34" s="105"/>
    </row>
    <row r="35" spans="1:22" ht="75" customHeight="1" thickBot="1" thickTop="1">
      <c r="A35" s="62"/>
      <c r="B35" s="63" t="s">
        <v>54</v>
      </c>
      <c r="C35" s="64" t="s">
        <v>47</v>
      </c>
      <c r="D35" s="64"/>
      <c r="E35" s="64"/>
      <c r="F35" s="64"/>
      <c r="G35" s="64"/>
      <c r="H35" s="64"/>
      <c r="I35" s="64" t="s">
        <v>67</v>
      </c>
      <c r="J35" s="64"/>
      <c r="K35" s="64"/>
      <c r="L35" s="64" t="s">
        <v>64</v>
      </c>
      <c r="M35" s="64"/>
      <c r="N35" s="64"/>
      <c r="O35" s="64"/>
      <c r="P35" s="65" t="s">
        <v>65</v>
      </c>
      <c r="Q35" s="65" t="s">
        <v>45</v>
      </c>
      <c r="R35" s="65" t="s">
        <v>59</v>
      </c>
      <c r="S35" s="65" t="s">
        <v>59</v>
      </c>
      <c r="T35" s="65" t="s">
        <v>59</v>
      </c>
      <c r="U35" s="65" t="str">
        <f>IF(ISERROR(T35/S35),"N/A",T35/S35*100)</f>
        <v>N/A</v>
      </c>
      <c r="V35" s="66" t="s">
        <v>46</v>
      </c>
    </row>
    <row r="36" spans="1:22" ht="22.5" customHeight="1" thickBot="1" thickTop="1">
      <c r="A36" s="62"/>
      <c r="B36" s="104" t="s">
        <v>183</v>
      </c>
      <c r="C36" s="106"/>
      <c r="D36" s="106"/>
      <c r="E36" s="106"/>
      <c r="F36" s="106"/>
      <c r="G36" s="106"/>
      <c r="H36" s="106"/>
      <c r="I36" s="106"/>
      <c r="J36" s="106"/>
      <c r="K36" s="106"/>
      <c r="L36" s="106"/>
      <c r="M36" s="106"/>
      <c r="N36" s="106"/>
      <c r="O36" s="106"/>
      <c r="P36" s="106"/>
      <c r="Q36" s="106"/>
      <c r="R36" s="106"/>
      <c r="S36" s="106"/>
      <c r="T36" s="106"/>
      <c r="U36" s="106"/>
      <c r="V36" s="105"/>
    </row>
    <row r="37" spans="1:22" ht="75" customHeight="1" thickBot="1" thickTop="1">
      <c r="A37" s="62"/>
      <c r="B37" s="63" t="s">
        <v>54</v>
      </c>
      <c r="C37" s="64" t="s">
        <v>47</v>
      </c>
      <c r="D37" s="64"/>
      <c r="E37" s="64"/>
      <c r="F37" s="64"/>
      <c r="G37" s="64"/>
      <c r="H37" s="64"/>
      <c r="I37" s="64" t="s">
        <v>68</v>
      </c>
      <c r="J37" s="64"/>
      <c r="K37" s="64"/>
      <c r="L37" s="64" t="s">
        <v>64</v>
      </c>
      <c r="M37" s="64"/>
      <c r="N37" s="64"/>
      <c r="O37" s="64"/>
      <c r="P37" s="65" t="s">
        <v>65</v>
      </c>
      <c r="Q37" s="65" t="s">
        <v>45</v>
      </c>
      <c r="R37" s="65" t="s">
        <v>59</v>
      </c>
      <c r="S37" s="65" t="s">
        <v>59</v>
      </c>
      <c r="T37" s="65" t="s">
        <v>59</v>
      </c>
      <c r="U37" s="65" t="str">
        <f>IF(ISERROR(T37/S37),"N/A",T37/S37*100)</f>
        <v>N/A</v>
      </c>
      <c r="V37" s="66" t="s">
        <v>46</v>
      </c>
    </row>
    <row r="38" spans="1:22" ht="22.5" customHeight="1" thickBot="1" thickTop="1">
      <c r="A38" s="62"/>
      <c r="B38" s="104" t="s">
        <v>183</v>
      </c>
      <c r="C38" s="106"/>
      <c r="D38" s="106"/>
      <c r="E38" s="106"/>
      <c r="F38" s="106"/>
      <c r="G38" s="106"/>
      <c r="H38" s="106"/>
      <c r="I38" s="106"/>
      <c r="J38" s="106"/>
      <c r="K38" s="106"/>
      <c r="L38" s="106"/>
      <c r="M38" s="106"/>
      <c r="N38" s="106"/>
      <c r="O38" s="106"/>
      <c r="P38" s="106"/>
      <c r="Q38" s="106"/>
      <c r="R38" s="106"/>
      <c r="S38" s="106"/>
      <c r="T38" s="106"/>
      <c r="U38" s="106"/>
      <c r="V38" s="105"/>
    </row>
    <row r="39" spans="1:22" ht="75" customHeight="1" thickBot="1" thickTop="1">
      <c r="A39" s="62"/>
      <c r="B39" s="63" t="s">
        <v>54</v>
      </c>
      <c r="C39" s="64" t="s">
        <v>47</v>
      </c>
      <c r="D39" s="64"/>
      <c r="E39" s="64"/>
      <c r="F39" s="64"/>
      <c r="G39" s="64"/>
      <c r="H39" s="64"/>
      <c r="I39" s="64" t="s">
        <v>68</v>
      </c>
      <c r="J39" s="64"/>
      <c r="K39" s="64"/>
      <c r="L39" s="64" t="s">
        <v>64</v>
      </c>
      <c r="M39" s="64"/>
      <c r="N39" s="64"/>
      <c r="O39" s="64"/>
      <c r="P39" s="65" t="s">
        <v>65</v>
      </c>
      <c r="Q39" s="65" t="s">
        <v>45</v>
      </c>
      <c r="R39" s="65" t="s">
        <v>59</v>
      </c>
      <c r="S39" s="65" t="s">
        <v>59</v>
      </c>
      <c r="T39" s="65" t="s">
        <v>59</v>
      </c>
      <c r="U39" s="65" t="str">
        <f>IF(ISERROR(T39/S39),"N/A",T39/S39*100)</f>
        <v>N/A</v>
      </c>
      <c r="V39" s="66" t="s">
        <v>46</v>
      </c>
    </row>
    <row r="40" spans="1:22" ht="22.5" customHeight="1" thickBot="1" thickTop="1">
      <c r="A40" s="62"/>
      <c r="B40" s="104" t="s">
        <v>183</v>
      </c>
      <c r="C40" s="106"/>
      <c r="D40" s="106"/>
      <c r="E40" s="106"/>
      <c r="F40" s="106"/>
      <c r="G40" s="106"/>
      <c r="H40" s="106"/>
      <c r="I40" s="106"/>
      <c r="J40" s="106"/>
      <c r="K40" s="106"/>
      <c r="L40" s="106"/>
      <c r="M40" s="106"/>
      <c r="N40" s="106"/>
      <c r="O40" s="106"/>
      <c r="P40" s="106"/>
      <c r="Q40" s="106"/>
      <c r="R40" s="106"/>
      <c r="S40" s="106"/>
      <c r="T40" s="106"/>
      <c r="U40" s="106"/>
      <c r="V40" s="105"/>
    </row>
    <row r="41" spans="1:22" ht="75" customHeight="1" thickBot="1" thickTop="1">
      <c r="A41" s="62"/>
      <c r="B41" s="63" t="s">
        <v>54</v>
      </c>
      <c r="C41" s="64" t="s">
        <v>47</v>
      </c>
      <c r="D41" s="64"/>
      <c r="E41" s="64"/>
      <c r="F41" s="64"/>
      <c r="G41" s="64"/>
      <c r="H41" s="64"/>
      <c r="I41" s="64" t="s">
        <v>69</v>
      </c>
      <c r="J41" s="64"/>
      <c r="K41" s="64"/>
      <c r="L41" s="64" t="s">
        <v>64</v>
      </c>
      <c r="M41" s="64"/>
      <c r="N41" s="64"/>
      <c r="O41" s="64"/>
      <c r="P41" s="65" t="s">
        <v>65</v>
      </c>
      <c r="Q41" s="65" t="s">
        <v>45</v>
      </c>
      <c r="R41" s="65" t="s">
        <v>59</v>
      </c>
      <c r="S41" s="65" t="s">
        <v>59</v>
      </c>
      <c r="T41" s="65" t="s">
        <v>59</v>
      </c>
      <c r="U41" s="65" t="str">
        <f>IF(ISERROR(T41/S41),"N/A",T41/S41*100)</f>
        <v>N/A</v>
      </c>
      <c r="V41" s="66" t="s">
        <v>46</v>
      </c>
    </row>
    <row r="42" spans="1:22" ht="22.5" customHeight="1" thickBot="1" thickTop="1">
      <c r="A42" s="62"/>
      <c r="B42" s="104" t="s">
        <v>183</v>
      </c>
      <c r="C42" s="106"/>
      <c r="D42" s="106"/>
      <c r="E42" s="106"/>
      <c r="F42" s="106"/>
      <c r="G42" s="106"/>
      <c r="H42" s="106"/>
      <c r="I42" s="106"/>
      <c r="J42" s="106"/>
      <c r="K42" s="106"/>
      <c r="L42" s="106"/>
      <c r="M42" s="106"/>
      <c r="N42" s="106"/>
      <c r="O42" s="106"/>
      <c r="P42" s="106"/>
      <c r="Q42" s="106"/>
      <c r="R42" s="106"/>
      <c r="S42" s="106"/>
      <c r="T42" s="106"/>
      <c r="U42" s="106"/>
      <c r="V42" s="105"/>
    </row>
    <row r="43" spans="1:22" ht="75" customHeight="1" thickBot="1" thickTop="1">
      <c r="A43" s="62"/>
      <c r="B43" s="63" t="s">
        <v>54</v>
      </c>
      <c r="C43" s="64" t="s">
        <v>47</v>
      </c>
      <c r="D43" s="64"/>
      <c r="E43" s="64"/>
      <c r="F43" s="64"/>
      <c r="G43" s="64"/>
      <c r="H43" s="64"/>
      <c r="I43" s="64" t="s">
        <v>69</v>
      </c>
      <c r="J43" s="64"/>
      <c r="K43" s="64"/>
      <c r="L43" s="64" t="s">
        <v>64</v>
      </c>
      <c r="M43" s="64"/>
      <c r="N43" s="64"/>
      <c r="O43" s="64"/>
      <c r="P43" s="65" t="s">
        <v>65</v>
      </c>
      <c r="Q43" s="65" t="s">
        <v>45</v>
      </c>
      <c r="R43" s="65" t="s">
        <v>59</v>
      </c>
      <c r="S43" s="65" t="s">
        <v>59</v>
      </c>
      <c r="T43" s="65" t="s">
        <v>59</v>
      </c>
      <c r="U43" s="65" t="str">
        <f>IF(ISERROR(T43/S43),"N/A",T43/S43*100)</f>
        <v>N/A</v>
      </c>
      <c r="V43" s="66" t="s">
        <v>46</v>
      </c>
    </row>
    <row r="44" spans="1:22" ht="22.5" customHeight="1" thickBot="1" thickTop="1">
      <c r="A44" s="62"/>
      <c r="B44" s="104" t="s">
        <v>183</v>
      </c>
      <c r="C44" s="106"/>
      <c r="D44" s="106"/>
      <c r="E44" s="106"/>
      <c r="F44" s="106"/>
      <c r="G44" s="106"/>
      <c r="H44" s="106"/>
      <c r="I44" s="106"/>
      <c r="J44" s="106"/>
      <c r="K44" s="106"/>
      <c r="L44" s="106"/>
      <c r="M44" s="106"/>
      <c r="N44" s="106"/>
      <c r="O44" s="106"/>
      <c r="P44" s="106"/>
      <c r="Q44" s="106"/>
      <c r="R44" s="106"/>
      <c r="S44" s="106"/>
      <c r="T44" s="106"/>
      <c r="U44" s="106"/>
      <c r="V44" s="105"/>
    </row>
    <row r="45" spans="1:22" ht="75" customHeight="1" thickBot="1" thickTop="1">
      <c r="A45" s="62"/>
      <c r="B45" s="63" t="s">
        <v>54</v>
      </c>
      <c r="C45" s="64" t="s">
        <v>47</v>
      </c>
      <c r="D45" s="64"/>
      <c r="E45" s="64"/>
      <c r="F45" s="64"/>
      <c r="G45" s="64"/>
      <c r="H45" s="64"/>
      <c r="I45" s="64" t="s">
        <v>70</v>
      </c>
      <c r="J45" s="64"/>
      <c r="K45" s="64"/>
      <c r="L45" s="64" t="s">
        <v>64</v>
      </c>
      <c r="M45" s="64"/>
      <c r="N45" s="64"/>
      <c r="O45" s="64"/>
      <c r="P45" s="65" t="s">
        <v>65</v>
      </c>
      <c r="Q45" s="65" t="s">
        <v>45</v>
      </c>
      <c r="R45" s="65" t="s">
        <v>59</v>
      </c>
      <c r="S45" s="65" t="s">
        <v>59</v>
      </c>
      <c r="T45" s="65" t="s">
        <v>59</v>
      </c>
      <c r="U45" s="65" t="str">
        <f>IF(ISERROR(T45/S45),"N/A",T45/S45*100)</f>
        <v>N/A</v>
      </c>
      <c r="V45" s="66" t="s">
        <v>46</v>
      </c>
    </row>
    <row r="46" spans="1:22" ht="22.5" customHeight="1" thickBot="1" thickTop="1">
      <c r="A46" s="62"/>
      <c r="B46" s="104" t="s">
        <v>183</v>
      </c>
      <c r="C46" s="106"/>
      <c r="D46" s="106"/>
      <c r="E46" s="106"/>
      <c r="F46" s="106"/>
      <c r="G46" s="106"/>
      <c r="H46" s="106"/>
      <c r="I46" s="106"/>
      <c r="J46" s="106"/>
      <c r="K46" s="106"/>
      <c r="L46" s="106"/>
      <c r="M46" s="106"/>
      <c r="N46" s="106"/>
      <c r="O46" s="106"/>
      <c r="P46" s="106"/>
      <c r="Q46" s="106"/>
      <c r="R46" s="106"/>
      <c r="S46" s="106"/>
      <c r="T46" s="106"/>
      <c r="U46" s="106"/>
      <c r="V46" s="105"/>
    </row>
    <row r="47" spans="1:22" ht="75" customHeight="1" thickBot="1" thickTop="1">
      <c r="A47" s="62"/>
      <c r="B47" s="63" t="s">
        <v>54</v>
      </c>
      <c r="C47" s="64" t="s">
        <v>47</v>
      </c>
      <c r="D47" s="64"/>
      <c r="E47" s="64"/>
      <c r="F47" s="64"/>
      <c r="G47" s="64"/>
      <c r="H47" s="64"/>
      <c r="I47" s="64" t="s">
        <v>70</v>
      </c>
      <c r="J47" s="64"/>
      <c r="K47" s="64"/>
      <c r="L47" s="64" t="s">
        <v>64</v>
      </c>
      <c r="M47" s="64"/>
      <c r="N47" s="64"/>
      <c r="O47" s="64"/>
      <c r="P47" s="65" t="s">
        <v>65</v>
      </c>
      <c r="Q47" s="65" t="s">
        <v>45</v>
      </c>
      <c r="R47" s="65" t="s">
        <v>59</v>
      </c>
      <c r="S47" s="65" t="s">
        <v>59</v>
      </c>
      <c r="T47" s="65" t="s">
        <v>59</v>
      </c>
      <c r="U47" s="65" t="str">
        <f>IF(ISERROR(T47/S47),"N/A",T47/S47*100)</f>
        <v>N/A</v>
      </c>
      <c r="V47" s="66" t="s">
        <v>46</v>
      </c>
    </row>
    <row r="48" spans="1:22" ht="22.5" customHeight="1" thickBot="1" thickTop="1">
      <c r="A48" s="62"/>
      <c r="B48" s="104" t="s">
        <v>183</v>
      </c>
      <c r="C48" s="106"/>
      <c r="D48" s="106"/>
      <c r="E48" s="106"/>
      <c r="F48" s="106"/>
      <c r="G48" s="106"/>
      <c r="H48" s="106"/>
      <c r="I48" s="106"/>
      <c r="J48" s="106"/>
      <c r="K48" s="106"/>
      <c r="L48" s="106"/>
      <c r="M48" s="106"/>
      <c r="N48" s="106"/>
      <c r="O48" s="106"/>
      <c r="P48" s="106"/>
      <c r="Q48" s="106"/>
      <c r="R48" s="106"/>
      <c r="S48" s="106"/>
      <c r="T48" s="106"/>
      <c r="U48" s="106"/>
      <c r="V48" s="105"/>
    </row>
    <row r="49" spans="1:22" ht="75" customHeight="1" thickBot="1" thickTop="1">
      <c r="A49" s="62"/>
      <c r="B49" s="63" t="s">
        <v>54</v>
      </c>
      <c r="C49" s="64" t="s">
        <v>47</v>
      </c>
      <c r="D49" s="64"/>
      <c r="E49" s="64"/>
      <c r="F49" s="64"/>
      <c r="G49" s="64"/>
      <c r="H49" s="64"/>
      <c r="I49" s="64" t="s">
        <v>71</v>
      </c>
      <c r="J49" s="64"/>
      <c r="K49" s="64"/>
      <c r="L49" s="64" t="s">
        <v>64</v>
      </c>
      <c r="M49" s="64"/>
      <c r="N49" s="64"/>
      <c r="O49" s="64"/>
      <c r="P49" s="65" t="s">
        <v>65</v>
      </c>
      <c r="Q49" s="65" t="s">
        <v>45</v>
      </c>
      <c r="R49" s="65" t="s">
        <v>59</v>
      </c>
      <c r="S49" s="65" t="s">
        <v>59</v>
      </c>
      <c r="T49" s="65" t="s">
        <v>59</v>
      </c>
      <c r="U49" s="65" t="str">
        <f>IF(ISERROR(T49/S49),"N/A",T49/S49*100)</f>
        <v>N/A</v>
      </c>
      <c r="V49" s="66" t="s">
        <v>46</v>
      </c>
    </row>
    <row r="50" spans="1:22" ht="22.5" customHeight="1" thickBot="1" thickTop="1">
      <c r="A50" s="62"/>
      <c r="B50" s="104" t="s">
        <v>183</v>
      </c>
      <c r="C50" s="106"/>
      <c r="D50" s="106"/>
      <c r="E50" s="106"/>
      <c r="F50" s="106"/>
      <c r="G50" s="106"/>
      <c r="H50" s="106"/>
      <c r="I50" s="106"/>
      <c r="J50" s="106"/>
      <c r="K50" s="106"/>
      <c r="L50" s="106"/>
      <c r="M50" s="106"/>
      <c r="N50" s="106"/>
      <c r="O50" s="106"/>
      <c r="P50" s="106"/>
      <c r="Q50" s="106"/>
      <c r="R50" s="106"/>
      <c r="S50" s="106"/>
      <c r="T50" s="106"/>
      <c r="U50" s="106"/>
      <c r="V50" s="105"/>
    </row>
    <row r="51" spans="1:22" ht="75" customHeight="1" thickBot="1" thickTop="1">
      <c r="A51" s="62"/>
      <c r="B51" s="63" t="s">
        <v>54</v>
      </c>
      <c r="C51" s="64" t="s">
        <v>47</v>
      </c>
      <c r="D51" s="64"/>
      <c r="E51" s="64"/>
      <c r="F51" s="64"/>
      <c r="G51" s="64"/>
      <c r="H51" s="64"/>
      <c r="I51" s="64" t="s">
        <v>71</v>
      </c>
      <c r="J51" s="64"/>
      <c r="K51" s="64"/>
      <c r="L51" s="64" t="s">
        <v>64</v>
      </c>
      <c r="M51" s="64"/>
      <c r="N51" s="64"/>
      <c r="O51" s="64"/>
      <c r="P51" s="65" t="s">
        <v>65</v>
      </c>
      <c r="Q51" s="65" t="s">
        <v>45</v>
      </c>
      <c r="R51" s="65" t="s">
        <v>59</v>
      </c>
      <c r="S51" s="65" t="s">
        <v>59</v>
      </c>
      <c r="T51" s="65" t="s">
        <v>59</v>
      </c>
      <c r="U51" s="65" t="str">
        <f>IF(ISERROR(T51/S51),"N/A",T51/S51*100)</f>
        <v>N/A</v>
      </c>
      <c r="V51" s="66" t="s">
        <v>46</v>
      </c>
    </row>
    <row r="52" spans="1:22" ht="22.5" customHeight="1" thickBot="1" thickTop="1">
      <c r="A52" s="62"/>
      <c r="B52" s="104" t="s">
        <v>183</v>
      </c>
      <c r="C52" s="106"/>
      <c r="D52" s="106"/>
      <c r="E52" s="106"/>
      <c r="F52" s="106"/>
      <c r="G52" s="106"/>
      <c r="H52" s="106"/>
      <c r="I52" s="106"/>
      <c r="J52" s="106"/>
      <c r="K52" s="106"/>
      <c r="L52" s="106"/>
      <c r="M52" s="106"/>
      <c r="N52" s="106"/>
      <c r="O52" s="106"/>
      <c r="P52" s="106"/>
      <c r="Q52" s="106"/>
      <c r="R52" s="106"/>
      <c r="S52" s="106"/>
      <c r="T52" s="106"/>
      <c r="U52" s="106"/>
      <c r="V52" s="105"/>
    </row>
    <row r="53" spans="1:22" ht="75" customHeight="1" thickBot="1" thickTop="1">
      <c r="A53" s="62"/>
      <c r="B53" s="63" t="s">
        <v>54</v>
      </c>
      <c r="C53" s="64" t="s">
        <v>47</v>
      </c>
      <c r="D53" s="64"/>
      <c r="E53" s="64"/>
      <c r="F53" s="64"/>
      <c r="G53" s="64"/>
      <c r="H53" s="64"/>
      <c r="I53" s="64" t="s">
        <v>72</v>
      </c>
      <c r="J53" s="64"/>
      <c r="K53" s="64"/>
      <c r="L53" s="64" t="s">
        <v>64</v>
      </c>
      <c r="M53" s="64"/>
      <c r="N53" s="64"/>
      <c r="O53" s="64"/>
      <c r="P53" s="65" t="s">
        <v>65</v>
      </c>
      <c r="Q53" s="65" t="s">
        <v>45</v>
      </c>
      <c r="R53" s="65" t="s">
        <v>59</v>
      </c>
      <c r="S53" s="65" t="s">
        <v>59</v>
      </c>
      <c r="T53" s="65" t="s">
        <v>59</v>
      </c>
      <c r="U53" s="65" t="str">
        <f>IF(ISERROR(T53/S53),"N/A",T53/S53*100)</f>
        <v>N/A</v>
      </c>
      <c r="V53" s="66" t="s">
        <v>46</v>
      </c>
    </row>
    <row r="54" spans="1:22" ht="22.5" customHeight="1" thickBot="1" thickTop="1">
      <c r="A54" s="62"/>
      <c r="B54" s="104" t="s">
        <v>183</v>
      </c>
      <c r="C54" s="106"/>
      <c r="D54" s="106"/>
      <c r="E54" s="106"/>
      <c r="F54" s="106"/>
      <c r="G54" s="106"/>
      <c r="H54" s="106"/>
      <c r="I54" s="106"/>
      <c r="J54" s="106"/>
      <c r="K54" s="106"/>
      <c r="L54" s="106"/>
      <c r="M54" s="106"/>
      <c r="N54" s="106"/>
      <c r="O54" s="106"/>
      <c r="P54" s="106"/>
      <c r="Q54" s="106"/>
      <c r="R54" s="106"/>
      <c r="S54" s="106"/>
      <c r="T54" s="106"/>
      <c r="U54" s="106"/>
      <c r="V54" s="105"/>
    </row>
    <row r="55" spans="1:22" ht="75" customHeight="1" thickBot="1" thickTop="1">
      <c r="A55" s="62"/>
      <c r="B55" s="63" t="s">
        <v>54</v>
      </c>
      <c r="C55" s="64" t="s">
        <v>47</v>
      </c>
      <c r="D55" s="64"/>
      <c r="E55" s="64"/>
      <c r="F55" s="64"/>
      <c r="G55" s="64"/>
      <c r="H55" s="64"/>
      <c r="I55" s="64" t="s">
        <v>72</v>
      </c>
      <c r="J55" s="64"/>
      <c r="K55" s="64"/>
      <c r="L55" s="64" t="s">
        <v>64</v>
      </c>
      <c r="M55" s="64"/>
      <c r="N55" s="64"/>
      <c r="O55" s="64"/>
      <c r="P55" s="65" t="s">
        <v>65</v>
      </c>
      <c r="Q55" s="65" t="s">
        <v>45</v>
      </c>
      <c r="R55" s="65" t="s">
        <v>59</v>
      </c>
      <c r="S55" s="65" t="s">
        <v>59</v>
      </c>
      <c r="T55" s="65" t="s">
        <v>59</v>
      </c>
      <c r="U55" s="65" t="str">
        <f>IF(ISERROR(T55/S55),"N/A",T55/S55*100)</f>
        <v>N/A</v>
      </c>
      <c r="V55" s="66" t="s">
        <v>46</v>
      </c>
    </row>
    <row r="56" spans="1:22" ht="22.5" customHeight="1" thickBot="1" thickTop="1">
      <c r="A56" s="62"/>
      <c r="B56" s="104" t="s">
        <v>183</v>
      </c>
      <c r="C56" s="106"/>
      <c r="D56" s="106"/>
      <c r="E56" s="106"/>
      <c r="F56" s="106"/>
      <c r="G56" s="106"/>
      <c r="H56" s="106"/>
      <c r="I56" s="106"/>
      <c r="J56" s="106"/>
      <c r="K56" s="106"/>
      <c r="L56" s="106"/>
      <c r="M56" s="106"/>
      <c r="N56" s="106"/>
      <c r="O56" s="106"/>
      <c r="P56" s="106"/>
      <c r="Q56" s="106"/>
      <c r="R56" s="106"/>
      <c r="S56" s="106"/>
      <c r="T56" s="106"/>
      <c r="U56" s="106"/>
      <c r="V56" s="105"/>
    </row>
    <row r="57" spans="1:22" ht="75" customHeight="1" thickBot="1" thickTop="1">
      <c r="A57" s="62"/>
      <c r="B57" s="63" t="s">
        <v>54</v>
      </c>
      <c r="C57" s="64" t="s">
        <v>47</v>
      </c>
      <c r="D57" s="64"/>
      <c r="E57" s="64"/>
      <c r="F57" s="64"/>
      <c r="G57" s="64"/>
      <c r="H57" s="64"/>
      <c r="I57" s="64" t="s">
        <v>73</v>
      </c>
      <c r="J57" s="64"/>
      <c r="K57" s="64"/>
      <c r="L57" s="64" t="s">
        <v>64</v>
      </c>
      <c r="M57" s="64"/>
      <c r="N57" s="64"/>
      <c r="O57" s="64"/>
      <c r="P57" s="65" t="s">
        <v>65</v>
      </c>
      <c r="Q57" s="65" t="s">
        <v>45</v>
      </c>
      <c r="R57" s="65" t="s">
        <v>59</v>
      </c>
      <c r="S57" s="65" t="s">
        <v>59</v>
      </c>
      <c r="T57" s="65" t="s">
        <v>59</v>
      </c>
      <c r="U57" s="65" t="str">
        <f>IF(ISERROR(T57/S57),"N/A",T57/S57*100)</f>
        <v>N/A</v>
      </c>
      <c r="V57" s="66" t="s">
        <v>46</v>
      </c>
    </row>
    <row r="58" spans="1:22" ht="22.5" customHeight="1" thickBot="1" thickTop="1">
      <c r="A58" s="62"/>
      <c r="B58" s="104" t="s">
        <v>183</v>
      </c>
      <c r="C58" s="106"/>
      <c r="D58" s="106"/>
      <c r="E58" s="106"/>
      <c r="F58" s="106"/>
      <c r="G58" s="106"/>
      <c r="H58" s="106"/>
      <c r="I58" s="106"/>
      <c r="J58" s="106"/>
      <c r="K58" s="106"/>
      <c r="L58" s="106"/>
      <c r="M58" s="106"/>
      <c r="N58" s="106"/>
      <c r="O58" s="106"/>
      <c r="P58" s="106"/>
      <c r="Q58" s="106"/>
      <c r="R58" s="106"/>
      <c r="S58" s="106"/>
      <c r="T58" s="106"/>
      <c r="U58" s="106"/>
      <c r="V58" s="105"/>
    </row>
    <row r="59" spans="1:22" ht="75" customHeight="1" thickBot="1" thickTop="1">
      <c r="A59" s="62"/>
      <c r="B59" s="63" t="s">
        <v>54</v>
      </c>
      <c r="C59" s="64" t="s">
        <v>47</v>
      </c>
      <c r="D59" s="64"/>
      <c r="E59" s="64"/>
      <c r="F59" s="64"/>
      <c r="G59" s="64"/>
      <c r="H59" s="64"/>
      <c r="I59" s="64" t="s">
        <v>73</v>
      </c>
      <c r="J59" s="64"/>
      <c r="K59" s="64"/>
      <c r="L59" s="64" t="s">
        <v>64</v>
      </c>
      <c r="M59" s="64"/>
      <c r="N59" s="64"/>
      <c r="O59" s="64"/>
      <c r="P59" s="65" t="s">
        <v>65</v>
      </c>
      <c r="Q59" s="65" t="s">
        <v>45</v>
      </c>
      <c r="R59" s="65" t="s">
        <v>59</v>
      </c>
      <c r="S59" s="65" t="s">
        <v>59</v>
      </c>
      <c r="T59" s="65" t="s">
        <v>59</v>
      </c>
      <c r="U59" s="65" t="str">
        <f>IF(ISERROR(T59/S59),"N/A",T59/S59*100)</f>
        <v>N/A</v>
      </c>
      <c r="V59" s="66" t="s">
        <v>46</v>
      </c>
    </row>
    <row r="60" spans="1:22" ht="22.5" customHeight="1" thickBot="1" thickTop="1">
      <c r="A60" s="62"/>
      <c r="B60" s="104" t="s">
        <v>183</v>
      </c>
      <c r="C60" s="106"/>
      <c r="D60" s="106"/>
      <c r="E60" s="106"/>
      <c r="F60" s="106"/>
      <c r="G60" s="106"/>
      <c r="H60" s="106"/>
      <c r="I60" s="106"/>
      <c r="J60" s="106"/>
      <c r="K60" s="106"/>
      <c r="L60" s="106"/>
      <c r="M60" s="106"/>
      <c r="N60" s="106"/>
      <c r="O60" s="106"/>
      <c r="P60" s="106"/>
      <c r="Q60" s="106"/>
      <c r="R60" s="106"/>
      <c r="S60" s="106"/>
      <c r="T60" s="106"/>
      <c r="U60" s="106"/>
      <c r="V60" s="105"/>
    </row>
    <row r="61" spans="1:22" ht="75" customHeight="1" thickBot="1" thickTop="1">
      <c r="A61" s="62"/>
      <c r="B61" s="63" t="s">
        <v>54</v>
      </c>
      <c r="C61" s="64" t="s">
        <v>47</v>
      </c>
      <c r="D61" s="64"/>
      <c r="E61" s="64"/>
      <c r="F61" s="64"/>
      <c r="G61" s="64"/>
      <c r="H61" s="64"/>
      <c r="I61" s="64" t="s">
        <v>74</v>
      </c>
      <c r="J61" s="64"/>
      <c r="K61" s="64"/>
      <c r="L61" s="64" t="s">
        <v>64</v>
      </c>
      <c r="M61" s="64"/>
      <c r="N61" s="64"/>
      <c r="O61" s="64"/>
      <c r="P61" s="65" t="s">
        <v>65</v>
      </c>
      <c r="Q61" s="65" t="s">
        <v>45</v>
      </c>
      <c r="R61" s="65" t="s">
        <v>59</v>
      </c>
      <c r="S61" s="65" t="s">
        <v>59</v>
      </c>
      <c r="T61" s="65" t="s">
        <v>59</v>
      </c>
      <c r="U61" s="65" t="str">
        <f>IF(ISERROR(T61/S61),"N/A",T61/S61*100)</f>
        <v>N/A</v>
      </c>
      <c r="V61" s="66" t="s">
        <v>46</v>
      </c>
    </row>
    <row r="62" spans="1:22" ht="22.5" customHeight="1" thickBot="1" thickTop="1">
      <c r="A62" s="62"/>
      <c r="B62" s="104" t="s">
        <v>183</v>
      </c>
      <c r="C62" s="106"/>
      <c r="D62" s="106"/>
      <c r="E62" s="106"/>
      <c r="F62" s="106"/>
      <c r="G62" s="106"/>
      <c r="H62" s="106"/>
      <c r="I62" s="106"/>
      <c r="J62" s="106"/>
      <c r="K62" s="106"/>
      <c r="L62" s="106"/>
      <c r="M62" s="106"/>
      <c r="N62" s="106"/>
      <c r="O62" s="106"/>
      <c r="P62" s="106"/>
      <c r="Q62" s="106"/>
      <c r="R62" s="106"/>
      <c r="S62" s="106"/>
      <c r="T62" s="106"/>
      <c r="U62" s="106"/>
      <c r="V62" s="105"/>
    </row>
    <row r="63" spans="1:22" ht="75" customHeight="1" thickBot="1" thickTop="1">
      <c r="A63" s="62"/>
      <c r="B63" s="63" t="s">
        <v>54</v>
      </c>
      <c r="C63" s="64" t="s">
        <v>47</v>
      </c>
      <c r="D63" s="64"/>
      <c r="E63" s="64"/>
      <c r="F63" s="64"/>
      <c r="G63" s="64"/>
      <c r="H63" s="64"/>
      <c r="I63" s="64" t="s">
        <v>74</v>
      </c>
      <c r="J63" s="64"/>
      <c r="K63" s="64"/>
      <c r="L63" s="64" t="s">
        <v>64</v>
      </c>
      <c r="M63" s="64"/>
      <c r="N63" s="64"/>
      <c r="O63" s="64"/>
      <c r="P63" s="65" t="s">
        <v>65</v>
      </c>
      <c r="Q63" s="65" t="s">
        <v>45</v>
      </c>
      <c r="R63" s="65" t="s">
        <v>59</v>
      </c>
      <c r="S63" s="65" t="s">
        <v>59</v>
      </c>
      <c r="T63" s="65" t="s">
        <v>59</v>
      </c>
      <c r="U63" s="65" t="str">
        <f>IF(ISERROR(T63/S63),"N/A",T63/S63*100)</f>
        <v>N/A</v>
      </c>
      <c r="V63" s="66" t="s">
        <v>46</v>
      </c>
    </row>
    <row r="64" spans="1:22" ht="22.5" customHeight="1" thickBot="1" thickTop="1">
      <c r="A64" s="62"/>
      <c r="B64" s="104" t="s">
        <v>183</v>
      </c>
      <c r="C64" s="106"/>
      <c r="D64" s="106"/>
      <c r="E64" s="106"/>
      <c r="F64" s="106"/>
      <c r="G64" s="106"/>
      <c r="H64" s="106"/>
      <c r="I64" s="106"/>
      <c r="J64" s="106"/>
      <c r="K64" s="106"/>
      <c r="L64" s="106"/>
      <c r="M64" s="106"/>
      <c r="N64" s="106"/>
      <c r="O64" s="106"/>
      <c r="P64" s="106"/>
      <c r="Q64" s="106"/>
      <c r="R64" s="106"/>
      <c r="S64" s="106"/>
      <c r="T64" s="106"/>
      <c r="U64" s="106"/>
      <c r="V64" s="105"/>
    </row>
    <row r="65" spans="1:22" ht="75" customHeight="1" thickBot="1" thickTop="1">
      <c r="A65" s="62"/>
      <c r="B65" s="63" t="s">
        <v>54</v>
      </c>
      <c r="C65" s="64" t="s">
        <v>47</v>
      </c>
      <c r="D65" s="64"/>
      <c r="E65" s="64"/>
      <c r="F65" s="64"/>
      <c r="G65" s="64"/>
      <c r="H65" s="64"/>
      <c r="I65" s="64" t="s">
        <v>75</v>
      </c>
      <c r="J65" s="64"/>
      <c r="K65" s="64"/>
      <c r="L65" s="64" t="s">
        <v>64</v>
      </c>
      <c r="M65" s="64"/>
      <c r="N65" s="64"/>
      <c r="O65" s="64"/>
      <c r="P65" s="65" t="s">
        <v>65</v>
      </c>
      <c r="Q65" s="65" t="s">
        <v>45</v>
      </c>
      <c r="R65" s="65" t="s">
        <v>59</v>
      </c>
      <c r="S65" s="65" t="s">
        <v>59</v>
      </c>
      <c r="T65" s="65" t="s">
        <v>59</v>
      </c>
      <c r="U65" s="65" t="str">
        <f>IF(ISERROR(T65/S65),"N/A",T65/S65*100)</f>
        <v>N/A</v>
      </c>
      <c r="V65" s="66" t="s">
        <v>46</v>
      </c>
    </row>
    <row r="66" spans="1:22" ht="22.5" customHeight="1" thickBot="1" thickTop="1">
      <c r="A66" s="62"/>
      <c r="B66" s="104" t="s">
        <v>183</v>
      </c>
      <c r="C66" s="106"/>
      <c r="D66" s="106"/>
      <c r="E66" s="106"/>
      <c r="F66" s="106"/>
      <c r="G66" s="106"/>
      <c r="H66" s="106"/>
      <c r="I66" s="106"/>
      <c r="J66" s="106"/>
      <c r="K66" s="106"/>
      <c r="L66" s="106"/>
      <c r="M66" s="106"/>
      <c r="N66" s="106"/>
      <c r="O66" s="106"/>
      <c r="P66" s="106"/>
      <c r="Q66" s="106"/>
      <c r="R66" s="106"/>
      <c r="S66" s="106"/>
      <c r="T66" s="106"/>
      <c r="U66" s="106"/>
      <c r="V66" s="105"/>
    </row>
    <row r="67" spans="1:22" ht="75" customHeight="1" thickBot="1" thickTop="1">
      <c r="A67" s="62"/>
      <c r="B67" s="63" t="s">
        <v>54</v>
      </c>
      <c r="C67" s="64" t="s">
        <v>47</v>
      </c>
      <c r="D67" s="64"/>
      <c r="E67" s="64"/>
      <c r="F67" s="64"/>
      <c r="G67" s="64"/>
      <c r="H67" s="64"/>
      <c r="I67" s="64" t="s">
        <v>75</v>
      </c>
      <c r="J67" s="64"/>
      <c r="K67" s="64"/>
      <c r="L67" s="64" t="s">
        <v>64</v>
      </c>
      <c r="M67" s="64"/>
      <c r="N67" s="64"/>
      <c r="O67" s="64"/>
      <c r="P67" s="65" t="s">
        <v>65</v>
      </c>
      <c r="Q67" s="65" t="s">
        <v>45</v>
      </c>
      <c r="R67" s="65" t="s">
        <v>59</v>
      </c>
      <c r="S67" s="65" t="s">
        <v>59</v>
      </c>
      <c r="T67" s="65" t="s">
        <v>59</v>
      </c>
      <c r="U67" s="65" t="str">
        <f>IF(ISERROR(T67/S67),"N/A",T67/S67*100)</f>
        <v>N/A</v>
      </c>
      <c r="V67" s="66" t="s">
        <v>46</v>
      </c>
    </row>
    <row r="68" spans="1:22" ht="22.5" customHeight="1" thickBot="1" thickTop="1">
      <c r="A68" s="62"/>
      <c r="B68" s="104" t="s">
        <v>183</v>
      </c>
      <c r="C68" s="106"/>
      <c r="D68" s="106"/>
      <c r="E68" s="106"/>
      <c r="F68" s="106"/>
      <c r="G68" s="106"/>
      <c r="H68" s="106"/>
      <c r="I68" s="106"/>
      <c r="J68" s="106"/>
      <c r="K68" s="106"/>
      <c r="L68" s="106"/>
      <c r="M68" s="106"/>
      <c r="N68" s="106"/>
      <c r="O68" s="106"/>
      <c r="P68" s="106"/>
      <c r="Q68" s="106"/>
      <c r="R68" s="106"/>
      <c r="S68" s="106"/>
      <c r="T68" s="106"/>
      <c r="U68" s="106"/>
      <c r="V68" s="105"/>
    </row>
    <row r="69" spans="1:22" ht="75" customHeight="1" thickBot="1" thickTop="1">
      <c r="A69" s="62"/>
      <c r="B69" s="63" t="s">
        <v>54</v>
      </c>
      <c r="C69" s="64" t="s">
        <v>47</v>
      </c>
      <c r="D69" s="64"/>
      <c r="E69" s="64"/>
      <c r="F69" s="64"/>
      <c r="G69" s="64"/>
      <c r="H69" s="64"/>
      <c r="I69" s="64" t="s">
        <v>76</v>
      </c>
      <c r="J69" s="64"/>
      <c r="K69" s="64"/>
      <c r="L69" s="64" t="s">
        <v>64</v>
      </c>
      <c r="M69" s="64"/>
      <c r="N69" s="64"/>
      <c r="O69" s="64"/>
      <c r="P69" s="65" t="s">
        <v>65</v>
      </c>
      <c r="Q69" s="65" t="s">
        <v>45</v>
      </c>
      <c r="R69" s="65" t="s">
        <v>59</v>
      </c>
      <c r="S69" s="65" t="s">
        <v>59</v>
      </c>
      <c r="T69" s="65" t="s">
        <v>59</v>
      </c>
      <c r="U69" s="65" t="str">
        <f>IF(ISERROR(T69/S69),"N/A",T69/S69*100)</f>
        <v>N/A</v>
      </c>
      <c r="V69" s="66" t="s">
        <v>46</v>
      </c>
    </row>
    <row r="70" spans="1:22" ht="22.5" customHeight="1" thickBot="1" thickTop="1">
      <c r="A70" s="62"/>
      <c r="B70" s="104" t="s">
        <v>183</v>
      </c>
      <c r="C70" s="106"/>
      <c r="D70" s="106"/>
      <c r="E70" s="106"/>
      <c r="F70" s="106"/>
      <c r="G70" s="106"/>
      <c r="H70" s="106"/>
      <c r="I70" s="106"/>
      <c r="J70" s="106"/>
      <c r="K70" s="106"/>
      <c r="L70" s="106"/>
      <c r="M70" s="106"/>
      <c r="N70" s="106"/>
      <c r="O70" s="106"/>
      <c r="P70" s="106"/>
      <c r="Q70" s="106"/>
      <c r="R70" s="106"/>
      <c r="S70" s="106"/>
      <c r="T70" s="106"/>
      <c r="U70" s="106"/>
      <c r="V70" s="105"/>
    </row>
    <row r="71" spans="1:22" ht="75" customHeight="1" thickBot="1" thickTop="1">
      <c r="A71" s="62"/>
      <c r="B71" s="63" t="s">
        <v>54</v>
      </c>
      <c r="C71" s="64" t="s">
        <v>47</v>
      </c>
      <c r="D71" s="64"/>
      <c r="E71" s="64"/>
      <c r="F71" s="64"/>
      <c r="G71" s="64"/>
      <c r="H71" s="64"/>
      <c r="I71" s="64" t="s">
        <v>76</v>
      </c>
      <c r="J71" s="64"/>
      <c r="K71" s="64"/>
      <c r="L71" s="64" t="s">
        <v>64</v>
      </c>
      <c r="M71" s="64"/>
      <c r="N71" s="64"/>
      <c r="O71" s="64"/>
      <c r="P71" s="65" t="s">
        <v>65</v>
      </c>
      <c r="Q71" s="65" t="s">
        <v>45</v>
      </c>
      <c r="R71" s="65" t="s">
        <v>59</v>
      </c>
      <c r="S71" s="65" t="s">
        <v>59</v>
      </c>
      <c r="T71" s="65" t="s">
        <v>59</v>
      </c>
      <c r="U71" s="65" t="str">
        <f>IF(ISERROR(T71/S71),"N/A",T71/S71*100)</f>
        <v>N/A</v>
      </c>
      <c r="V71" s="66" t="s">
        <v>46</v>
      </c>
    </row>
    <row r="72" spans="1:22" ht="22.5" customHeight="1" thickBot="1" thickTop="1">
      <c r="A72" s="62"/>
      <c r="B72" s="104" t="s">
        <v>183</v>
      </c>
      <c r="C72" s="106"/>
      <c r="D72" s="106"/>
      <c r="E72" s="106"/>
      <c r="F72" s="106"/>
      <c r="G72" s="106"/>
      <c r="H72" s="106"/>
      <c r="I72" s="106"/>
      <c r="J72" s="106"/>
      <c r="K72" s="106"/>
      <c r="L72" s="106"/>
      <c r="M72" s="106"/>
      <c r="N72" s="106"/>
      <c r="O72" s="106"/>
      <c r="P72" s="106"/>
      <c r="Q72" s="106"/>
      <c r="R72" s="106"/>
      <c r="S72" s="106"/>
      <c r="T72" s="106"/>
      <c r="U72" s="106"/>
      <c r="V72" s="105"/>
    </row>
    <row r="73" spans="1:22" ht="75" customHeight="1" thickBot="1" thickTop="1">
      <c r="A73" s="62"/>
      <c r="B73" s="63" t="s">
        <v>54</v>
      </c>
      <c r="C73" s="64" t="s">
        <v>47</v>
      </c>
      <c r="D73" s="64"/>
      <c r="E73" s="64"/>
      <c r="F73" s="64"/>
      <c r="G73" s="64"/>
      <c r="H73" s="64"/>
      <c r="I73" s="64" t="s">
        <v>77</v>
      </c>
      <c r="J73" s="64"/>
      <c r="K73" s="64"/>
      <c r="L73" s="64" t="s">
        <v>64</v>
      </c>
      <c r="M73" s="64"/>
      <c r="N73" s="64"/>
      <c r="O73" s="64"/>
      <c r="P73" s="65" t="s">
        <v>65</v>
      </c>
      <c r="Q73" s="65" t="s">
        <v>45</v>
      </c>
      <c r="R73" s="65" t="s">
        <v>59</v>
      </c>
      <c r="S73" s="65" t="s">
        <v>59</v>
      </c>
      <c r="T73" s="65" t="s">
        <v>59</v>
      </c>
      <c r="U73" s="65" t="str">
        <f>IF(ISERROR(T73/S73),"N/A",T73/S73*100)</f>
        <v>N/A</v>
      </c>
      <c r="V73" s="66" t="s">
        <v>46</v>
      </c>
    </row>
    <row r="74" spans="1:22" ht="22.5" customHeight="1" thickBot="1" thickTop="1">
      <c r="A74" s="62"/>
      <c r="B74" s="104" t="s">
        <v>183</v>
      </c>
      <c r="C74" s="106"/>
      <c r="D74" s="106"/>
      <c r="E74" s="106"/>
      <c r="F74" s="106"/>
      <c r="G74" s="106"/>
      <c r="H74" s="106"/>
      <c r="I74" s="106"/>
      <c r="J74" s="106"/>
      <c r="K74" s="106"/>
      <c r="L74" s="106"/>
      <c r="M74" s="106"/>
      <c r="N74" s="106"/>
      <c r="O74" s="106"/>
      <c r="P74" s="106"/>
      <c r="Q74" s="106"/>
      <c r="R74" s="106"/>
      <c r="S74" s="106"/>
      <c r="T74" s="106"/>
      <c r="U74" s="106"/>
      <c r="V74" s="105"/>
    </row>
    <row r="75" spans="1:22" ht="75" customHeight="1" thickBot="1" thickTop="1">
      <c r="A75" s="62"/>
      <c r="B75" s="63" t="s">
        <v>54</v>
      </c>
      <c r="C75" s="64" t="s">
        <v>47</v>
      </c>
      <c r="D75" s="64"/>
      <c r="E75" s="64"/>
      <c r="F75" s="64"/>
      <c r="G75" s="64"/>
      <c r="H75" s="64"/>
      <c r="I75" s="64" t="s">
        <v>77</v>
      </c>
      <c r="J75" s="64"/>
      <c r="K75" s="64"/>
      <c r="L75" s="64" t="s">
        <v>64</v>
      </c>
      <c r="M75" s="64"/>
      <c r="N75" s="64"/>
      <c r="O75" s="64"/>
      <c r="P75" s="65" t="s">
        <v>65</v>
      </c>
      <c r="Q75" s="65" t="s">
        <v>45</v>
      </c>
      <c r="R75" s="65" t="s">
        <v>59</v>
      </c>
      <c r="S75" s="65" t="s">
        <v>59</v>
      </c>
      <c r="T75" s="65" t="s">
        <v>59</v>
      </c>
      <c r="U75" s="65" t="str">
        <f>IF(ISERROR(T75/S75),"N/A",T75/S75*100)</f>
        <v>N/A</v>
      </c>
      <c r="V75" s="66" t="s">
        <v>46</v>
      </c>
    </row>
    <row r="76" spans="1:22" ht="22.5" customHeight="1" thickBot="1" thickTop="1">
      <c r="A76" s="62"/>
      <c r="B76" s="104" t="s">
        <v>183</v>
      </c>
      <c r="C76" s="106"/>
      <c r="D76" s="106"/>
      <c r="E76" s="106"/>
      <c r="F76" s="106"/>
      <c r="G76" s="106"/>
      <c r="H76" s="106"/>
      <c r="I76" s="106"/>
      <c r="J76" s="106"/>
      <c r="K76" s="106"/>
      <c r="L76" s="106"/>
      <c r="M76" s="106"/>
      <c r="N76" s="106"/>
      <c r="O76" s="106"/>
      <c r="P76" s="106"/>
      <c r="Q76" s="106"/>
      <c r="R76" s="106"/>
      <c r="S76" s="106"/>
      <c r="T76" s="106"/>
      <c r="U76" s="106"/>
      <c r="V76" s="105"/>
    </row>
    <row r="77" spans="1:22" ht="75" customHeight="1" thickBot="1" thickTop="1">
      <c r="A77" s="62"/>
      <c r="B77" s="63" t="s">
        <v>54</v>
      </c>
      <c r="C77" s="64" t="s">
        <v>47</v>
      </c>
      <c r="D77" s="64"/>
      <c r="E77" s="64"/>
      <c r="F77" s="64"/>
      <c r="G77" s="64"/>
      <c r="H77" s="64"/>
      <c r="I77" s="64" t="s">
        <v>78</v>
      </c>
      <c r="J77" s="64"/>
      <c r="K77" s="64"/>
      <c r="L77" s="64" t="s">
        <v>64</v>
      </c>
      <c r="M77" s="64"/>
      <c r="N77" s="64"/>
      <c r="O77" s="64"/>
      <c r="P77" s="65" t="s">
        <v>65</v>
      </c>
      <c r="Q77" s="65" t="s">
        <v>45</v>
      </c>
      <c r="R77" s="65" t="s">
        <v>59</v>
      </c>
      <c r="S77" s="65" t="s">
        <v>59</v>
      </c>
      <c r="T77" s="65" t="s">
        <v>59</v>
      </c>
      <c r="U77" s="65" t="str">
        <f>IF(ISERROR(T77/S77),"N/A",T77/S77*100)</f>
        <v>N/A</v>
      </c>
      <c r="V77" s="66" t="s">
        <v>46</v>
      </c>
    </row>
    <row r="78" spans="1:22" ht="22.5" customHeight="1" thickBot="1" thickTop="1">
      <c r="A78" s="62"/>
      <c r="B78" s="104" t="s">
        <v>183</v>
      </c>
      <c r="C78" s="106"/>
      <c r="D78" s="106"/>
      <c r="E78" s="106"/>
      <c r="F78" s="106"/>
      <c r="G78" s="106"/>
      <c r="H78" s="106"/>
      <c r="I78" s="106"/>
      <c r="J78" s="106"/>
      <c r="K78" s="106"/>
      <c r="L78" s="106"/>
      <c r="M78" s="106"/>
      <c r="N78" s="106"/>
      <c r="O78" s="106"/>
      <c r="P78" s="106"/>
      <c r="Q78" s="106"/>
      <c r="R78" s="106"/>
      <c r="S78" s="106"/>
      <c r="T78" s="106"/>
      <c r="U78" s="106"/>
      <c r="V78" s="105"/>
    </row>
    <row r="79" spans="1:22" ht="75" customHeight="1" thickBot="1" thickTop="1">
      <c r="A79" s="62"/>
      <c r="B79" s="63" t="s">
        <v>54</v>
      </c>
      <c r="C79" s="64" t="s">
        <v>47</v>
      </c>
      <c r="D79" s="64"/>
      <c r="E79" s="64"/>
      <c r="F79" s="64"/>
      <c r="G79" s="64"/>
      <c r="H79" s="64"/>
      <c r="I79" s="64" t="s">
        <v>78</v>
      </c>
      <c r="J79" s="64"/>
      <c r="K79" s="64"/>
      <c r="L79" s="64" t="s">
        <v>64</v>
      </c>
      <c r="M79" s="64"/>
      <c r="N79" s="64"/>
      <c r="O79" s="64"/>
      <c r="P79" s="65" t="s">
        <v>65</v>
      </c>
      <c r="Q79" s="65" t="s">
        <v>45</v>
      </c>
      <c r="R79" s="65" t="s">
        <v>59</v>
      </c>
      <c r="S79" s="65" t="s">
        <v>59</v>
      </c>
      <c r="T79" s="65" t="s">
        <v>59</v>
      </c>
      <c r="U79" s="65" t="str">
        <f>IF(ISERROR(T79/S79),"N/A",T79/S79*100)</f>
        <v>N/A</v>
      </c>
      <c r="V79" s="66" t="s">
        <v>46</v>
      </c>
    </row>
    <row r="80" spans="1:22" ht="22.5" customHeight="1" thickBot="1" thickTop="1">
      <c r="A80" s="62"/>
      <c r="B80" s="104" t="s">
        <v>183</v>
      </c>
      <c r="C80" s="106"/>
      <c r="D80" s="106"/>
      <c r="E80" s="106"/>
      <c r="F80" s="106"/>
      <c r="G80" s="106"/>
      <c r="H80" s="106"/>
      <c r="I80" s="106"/>
      <c r="J80" s="106"/>
      <c r="K80" s="106"/>
      <c r="L80" s="106"/>
      <c r="M80" s="106"/>
      <c r="N80" s="106"/>
      <c r="O80" s="106"/>
      <c r="P80" s="106"/>
      <c r="Q80" s="106"/>
      <c r="R80" s="106"/>
      <c r="S80" s="106"/>
      <c r="T80" s="106"/>
      <c r="U80" s="106"/>
      <c r="V80" s="105"/>
    </row>
    <row r="81" spans="1:22" ht="75" customHeight="1" thickBot="1" thickTop="1">
      <c r="A81" s="62"/>
      <c r="B81" s="63" t="s">
        <v>54</v>
      </c>
      <c r="C81" s="64" t="s">
        <v>47</v>
      </c>
      <c r="D81" s="64"/>
      <c r="E81" s="64"/>
      <c r="F81" s="64"/>
      <c r="G81" s="64"/>
      <c r="H81" s="64"/>
      <c r="I81" s="64" t="s">
        <v>79</v>
      </c>
      <c r="J81" s="64"/>
      <c r="K81" s="64"/>
      <c r="L81" s="64" t="s">
        <v>64</v>
      </c>
      <c r="M81" s="64"/>
      <c r="N81" s="64"/>
      <c r="O81" s="64"/>
      <c r="P81" s="65" t="s">
        <v>65</v>
      </c>
      <c r="Q81" s="65" t="s">
        <v>45</v>
      </c>
      <c r="R81" s="65" t="s">
        <v>59</v>
      </c>
      <c r="S81" s="65" t="s">
        <v>59</v>
      </c>
      <c r="T81" s="65" t="s">
        <v>59</v>
      </c>
      <c r="U81" s="65" t="str">
        <f>IF(ISERROR(T81/S81),"N/A",T81/S81*100)</f>
        <v>N/A</v>
      </c>
      <c r="V81" s="66" t="s">
        <v>46</v>
      </c>
    </row>
    <row r="82" spans="1:22" ht="22.5" customHeight="1" thickBot="1" thickTop="1">
      <c r="A82" s="62"/>
      <c r="B82" s="104" t="s">
        <v>183</v>
      </c>
      <c r="C82" s="106"/>
      <c r="D82" s="106"/>
      <c r="E82" s="106"/>
      <c r="F82" s="106"/>
      <c r="G82" s="106"/>
      <c r="H82" s="106"/>
      <c r="I82" s="106"/>
      <c r="J82" s="106"/>
      <c r="K82" s="106"/>
      <c r="L82" s="106"/>
      <c r="M82" s="106"/>
      <c r="N82" s="106"/>
      <c r="O82" s="106"/>
      <c r="P82" s="106"/>
      <c r="Q82" s="106"/>
      <c r="R82" s="106"/>
      <c r="S82" s="106"/>
      <c r="T82" s="106"/>
      <c r="U82" s="106"/>
      <c r="V82" s="105"/>
    </row>
    <row r="83" spans="1:22" ht="75" customHeight="1" thickBot="1" thickTop="1">
      <c r="A83" s="62"/>
      <c r="B83" s="63" t="s">
        <v>54</v>
      </c>
      <c r="C83" s="64" t="s">
        <v>47</v>
      </c>
      <c r="D83" s="64"/>
      <c r="E83" s="64"/>
      <c r="F83" s="64"/>
      <c r="G83" s="64"/>
      <c r="H83" s="64"/>
      <c r="I83" s="64" t="s">
        <v>79</v>
      </c>
      <c r="J83" s="64"/>
      <c r="K83" s="64"/>
      <c r="L83" s="64" t="s">
        <v>64</v>
      </c>
      <c r="M83" s="64"/>
      <c r="N83" s="64"/>
      <c r="O83" s="64"/>
      <c r="P83" s="65" t="s">
        <v>65</v>
      </c>
      <c r="Q83" s="65" t="s">
        <v>45</v>
      </c>
      <c r="R83" s="65" t="s">
        <v>59</v>
      </c>
      <c r="S83" s="65" t="s">
        <v>59</v>
      </c>
      <c r="T83" s="65" t="s">
        <v>59</v>
      </c>
      <c r="U83" s="65" t="str">
        <f>IF(ISERROR(T83/S83),"N/A",T83/S83*100)</f>
        <v>N/A</v>
      </c>
      <c r="V83" s="66" t="s">
        <v>46</v>
      </c>
    </row>
    <row r="84" spans="1:22" ht="22.5" customHeight="1" thickBot="1" thickTop="1">
      <c r="A84" s="62"/>
      <c r="B84" s="104" t="s">
        <v>183</v>
      </c>
      <c r="C84" s="106"/>
      <c r="D84" s="106"/>
      <c r="E84" s="106"/>
      <c r="F84" s="106"/>
      <c r="G84" s="106"/>
      <c r="H84" s="106"/>
      <c r="I84" s="106"/>
      <c r="J84" s="106"/>
      <c r="K84" s="106"/>
      <c r="L84" s="106"/>
      <c r="M84" s="106"/>
      <c r="N84" s="106"/>
      <c r="O84" s="106"/>
      <c r="P84" s="106"/>
      <c r="Q84" s="106"/>
      <c r="R84" s="106"/>
      <c r="S84" s="106"/>
      <c r="T84" s="106"/>
      <c r="U84" s="106"/>
      <c r="V84" s="105"/>
    </row>
    <row r="85" spans="1:22" ht="75" customHeight="1" thickBot="1" thickTop="1">
      <c r="A85" s="62"/>
      <c r="B85" s="63" t="s">
        <v>54</v>
      </c>
      <c r="C85" s="64" t="s">
        <v>47</v>
      </c>
      <c r="D85" s="64"/>
      <c r="E85" s="64"/>
      <c r="F85" s="64"/>
      <c r="G85" s="64"/>
      <c r="H85" s="64"/>
      <c r="I85" s="64" t="s">
        <v>80</v>
      </c>
      <c r="J85" s="64"/>
      <c r="K85" s="64"/>
      <c r="L85" s="64" t="s">
        <v>64</v>
      </c>
      <c r="M85" s="64"/>
      <c r="N85" s="64"/>
      <c r="O85" s="64"/>
      <c r="P85" s="65" t="s">
        <v>65</v>
      </c>
      <c r="Q85" s="65" t="s">
        <v>45</v>
      </c>
      <c r="R85" s="65" t="s">
        <v>59</v>
      </c>
      <c r="S85" s="65" t="s">
        <v>59</v>
      </c>
      <c r="T85" s="65" t="s">
        <v>59</v>
      </c>
      <c r="U85" s="65" t="str">
        <f>IF(ISERROR(T85/S85),"N/A",T85/S85*100)</f>
        <v>N/A</v>
      </c>
      <c r="V85" s="66" t="s">
        <v>46</v>
      </c>
    </row>
    <row r="86" spans="1:22" ht="22.5" customHeight="1" thickBot="1" thickTop="1">
      <c r="A86" s="62"/>
      <c r="B86" s="104" t="s">
        <v>183</v>
      </c>
      <c r="C86" s="106"/>
      <c r="D86" s="106"/>
      <c r="E86" s="106"/>
      <c r="F86" s="106"/>
      <c r="G86" s="106"/>
      <c r="H86" s="106"/>
      <c r="I86" s="106"/>
      <c r="J86" s="106"/>
      <c r="K86" s="106"/>
      <c r="L86" s="106"/>
      <c r="M86" s="106"/>
      <c r="N86" s="106"/>
      <c r="O86" s="106"/>
      <c r="P86" s="106"/>
      <c r="Q86" s="106"/>
      <c r="R86" s="106"/>
      <c r="S86" s="106"/>
      <c r="T86" s="106"/>
      <c r="U86" s="106"/>
      <c r="V86" s="105"/>
    </row>
    <row r="87" spans="1:22" ht="75" customHeight="1" thickBot="1" thickTop="1">
      <c r="A87" s="62"/>
      <c r="B87" s="63" t="s">
        <v>54</v>
      </c>
      <c r="C87" s="64" t="s">
        <v>47</v>
      </c>
      <c r="D87" s="64"/>
      <c r="E87" s="64"/>
      <c r="F87" s="64"/>
      <c r="G87" s="64"/>
      <c r="H87" s="64"/>
      <c r="I87" s="64" t="s">
        <v>80</v>
      </c>
      <c r="J87" s="64"/>
      <c r="K87" s="64"/>
      <c r="L87" s="64" t="s">
        <v>64</v>
      </c>
      <c r="M87" s="64"/>
      <c r="N87" s="64"/>
      <c r="O87" s="64"/>
      <c r="P87" s="65" t="s">
        <v>65</v>
      </c>
      <c r="Q87" s="65" t="s">
        <v>45</v>
      </c>
      <c r="R87" s="65" t="s">
        <v>59</v>
      </c>
      <c r="S87" s="65" t="s">
        <v>59</v>
      </c>
      <c r="T87" s="65" t="s">
        <v>59</v>
      </c>
      <c r="U87" s="65" t="str">
        <f>IF(ISERROR(T87/S87),"N/A",T87/S87*100)</f>
        <v>N/A</v>
      </c>
      <c r="V87" s="66" t="s">
        <v>46</v>
      </c>
    </row>
    <row r="88" spans="1:22" ht="22.5" customHeight="1" thickBot="1" thickTop="1">
      <c r="A88" s="62"/>
      <c r="B88" s="104" t="s">
        <v>183</v>
      </c>
      <c r="C88" s="106"/>
      <c r="D88" s="106"/>
      <c r="E88" s="106"/>
      <c r="F88" s="106"/>
      <c r="G88" s="106"/>
      <c r="H88" s="106"/>
      <c r="I88" s="106"/>
      <c r="J88" s="106"/>
      <c r="K88" s="106"/>
      <c r="L88" s="106"/>
      <c r="M88" s="106"/>
      <c r="N88" s="106"/>
      <c r="O88" s="106"/>
      <c r="P88" s="106"/>
      <c r="Q88" s="106"/>
      <c r="R88" s="106"/>
      <c r="S88" s="106"/>
      <c r="T88" s="106"/>
      <c r="U88" s="106"/>
      <c r="V88" s="105"/>
    </row>
    <row r="89" spans="1:22" ht="75" customHeight="1" thickBot="1" thickTop="1">
      <c r="A89" s="62"/>
      <c r="B89" s="63" t="s">
        <v>54</v>
      </c>
      <c r="C89" s="64" t="s">
        <v>47</v>
      </c>
      <c r="D89" s="64"/>
      <c r="E89" s="64"/>
      <c r="F89" s="64"/>
      <c r="G89" s="64"/>
      <c r="H89" s="64"/>
      <c r="I89" s="64" t="s">
        <v>81</v>
      </c>
      <c r="J89" s="64"/>
      <c r="K89" s="64"/>
      <c r="L89" s="64" t="s">
        <v>64</v>
      </c>
      <c r="M89" s="64"/>
      <c r="N89" s="64"/>
      <c r="O89" s="64"/>
      <c r="P89" s="65" t="s">
        <v>65</v>
      </c>
      <c r="Q89" s="65" t="s">
        <v>45</v>
      </c>
      <c r="R89" s="65" t="s">
        <v>59</v>
      </c>
      <c r="S89" s="65" t="s">
        <v>59</v>
      </c>
      <c r="T89" s="65" t="s">
        <v>59</v>
      </c>
      <c r="U89" s="65" t="str">
        <f>IF(ISERROR(T89/S89),"N/A",T89/S89*100)</f>
        <v>N/A</v>
      </c>
      <c r="V89" s="66" t="s">
        <v>46</v>
      </c>
    </row>
    <row r="90" spans="1:22" ht="22.5" customHeight="1" thickBot="1" thickTop="1">
      <c r="A90" s="62"/>
      <c r="B90" s="104" t="s">
        <v>183</v>
      </c>
      <c r="C90" s="106"/>
      <c r="D90" s="106"/>
      <c r="E90" s="106"/>
      <c r="F90" s="106"/>
      <c r="G90" s="106"/>
      <c r="H90" s="106"/>
      <c r="I90" s="106"/>
      <c r="J90" s="106"/>
      <c r="K90" s="106"/>
      <c r="L90" s="106"/>
      <c r="M90" s="106"/>
      <c r="N90" s="106"/>
      <c r="O90" s="106"/>
      <c r="P90" s="106"/>
      <c r="Q90" s="106"/>
      <c r="R90" s="106"/>
      <c r="S90" s="106"/>
      <c r="T90" s="106"/>
      <c r="U90" s="106"/>
      <c r="V90" s="105"/>
    </row>
    <row r="91" spans="1:22" ht="75" customHeight="1" thickBot="1" thickTop="1">
      <c r="A91" s="62"/>
      <c r="B91" s="63" t="s">
        <v>54</v>
      </c>
      <c r="C91" s="64" t="s">
        <v>47</v>
      </c>
      <c r="D91" s="64"/>
      <c r="E91" s="64"/>
      <c r="F91" s="64"/>
      <c r="G91" s="64"/>
      <c r="H91" s="64"/>
      <c r="I91" s="64" t="s">
        <v>81</v>
      </c>
      <c r="J91" s="64"/>
      <c r="K91" s="64"/>
      <c r="L91" s="64" t="s">
        <v>64</v>
      </c>
      <c r="M91" s="64"/>
      <c r="N91" s="64"/>
      <c r="O91" s="64"/>
      <c r="P91" s="65" t="s">
        <v>65</v>
      </c>
      <c r="Q91" s="65" t="s">
        <v>45</v>
      </c>
      <c r="R91" s="65" t="s">
        <v>59</v>
      </c>
      <c r="S91" s="65" t="s">
        <v>59</v>
      </c>
      <c r="T91" s="65" t="s">
        <v>59</v>
      </c>
      <c r="U91" s="65" t="str">
        <f>IF(ISERROR(T91/S91),"N/A",T91/S91*100)</f>
        <v>N/A</v>
      </c>
      <c r="V91" s="66" t="s">
        <v>46</v>
      </c>
    </row>
    <row r="92" spans="1:22" ht="22.5" customHeight="1" thickBot="1" thickTop="1">
      <c r="A92" s="62"/>
      <c r="B92" s="104" t="s">
        <v>183</v>
      </c>
      <c r="C92" s="106"/>
      <c r="D92" s="106"/>
      <c r="E92" s="106"/>
      <c r="F92" s="106"/>
      <c r="G92" s="106"/>
      <c r="H92" s="106"/>
      <c r="I92" s="106"/>
      <c r="J92" s="106"/>
      <c r="K92" s="106"/>
      <c r="L92" s="106"/>
      <c r="M92" s="106"/>
      <c r="N92" s="106"/>
      <c r="O92" s="106"/>
      <c r="P92" s="106"/>
      <c r="Q92" s="106"/>
      <c r="R92" s="106"/>
      <c r="S92" s="106"/>
      <c r="T92" s="106"/>
      <c r="U92" s="106"/>
      <c r="V92" s="105"/>
    </row>
    <row r="93" spans="1:22" ht="75" customHeight="1" thickBot="1" thickTop="1">
      <c r="A93" s="62"/>
      <c r="B93" s="63" t="s">
        <v>54</v>
      </c>
      <c r="C93" s="64" t="s">
        <v>47</v>
      </c>
      <c r="D93" s="64"/>
      <c r="E93" s="64"/>
      <c r="F93" s="64"/>
      <c r="G93" s="64"/>
      <c r="H93" s="64"/>
      <c r="I93" s="64" t="s">
        <v>82</v>
      </c>
      <c r="J93" s="64"/>
      <c r="K93" s="64"/>
      <c r="L93" s="64" t="s">
        <v>64</v>
      </c>
      <c r="M93" s="64"/>
      <c r="N93" s="64"/>
      <c r="O93" s="64"/>
      <c r="P93" s="65" t="s">
        <v>65</v>
      </c>
      <c r="Q93" s="65" t="s">
        <v>45</v>
      </c>
      <c r="R93" s="65" t="s">
        <v>59</v>
      </c>
      <c r="S93" s="65" t="s">
        <v>59</v>
      </c>
      <c r="T93" s="65" t="s">
        <v>59</v>
      </c>
      <c r="U93" s="65" t="str">
        <f>IF(ISERROR(T93/S93),"N/A",T93/S93*100)</f>
        <v>N/A</v>
      </c>
      <c r="V93" s="66" t="s">
        <v>46</v>
      </c>
    </row>
    <row r="94" spans="1:22" ht="22.5" customHeight="1" thickBot="1" thickTop="1">
      <c r="A94" s="62"/>
      <c r="B94" s="104" t="s">
        <v>183</v>
      </c>
      <c r="C94" s="106"/>
      <c r="D94" s="106"/>
      <c r="E94" s="106"/>
      <c r="F94" s="106"/>
      <c r="G94" s="106"/>
      <c r="H94" s="106"/>
      <c r="I94" s="106"/>
      <c r="J94" s="106"/>
      <c r="K94" s="106"/>
      <c r="L94" s="106"/>
      <c r="M94" s="106"/>
      <c r="N94" s="106"/>
      <c r="O94" s="106"/>
      <c r="P94" s="106"/>
      <c r="Q94" s="106"/>
      <c r="R94" s="106"/>
      <c r="S94" s="106"/>
      <c r="T94" s="106"/>
      <c r="U94" s="106"/>
      <c r="V94" s="105"/>
    </row>
    <row r="95" spans="1:22" ht="75" customHeight="1" thickBot="1" thickTop="1">
      <c r="A95" s="62"/>
      <c r="B95" s="63" t="s">
        <v>54</v>
      </c>
      <c r="C95" s="64" t="s">
        <v>47</v>
      </c>
      <c r="D95" s="64"/>
      <c r="E95" s="64"/>
      <c r="F95" s="64"/>
      <c r="G95" s="64"/>
      <c r="H95" s="64"/>
      <c r="I95" s="64" t="s">
        <v>82</v>
      </c>
      <c r="J95" s="64"/>
      <c r="K95" s="64"/>
      <c r="L95" s="64" t="s">
        <v>64</v>
      </c>
      <c r="M95" s="64"/>
      <c r="N95" s="64"/>
      <c r="O95" s="64"/>
      <c r="P95" s="65" t="s">
        <v>65</v>
      </c>
      <c r="Q95" s="65" t="s">
        <v>45</v>
      </c>
      <c r="R95" s="65" t="s">
        <v>59</v>
      </c>
      <c r="S95" s="65" t="s">
        <v>59</v>
      </c>
      <c r="T95" s="65" t="s">
        <v>59</v>
      </c>
      <c r="U95" s="65" t="str">
        <f>IF(ISERROR(T95/S95),"N/A",T95/S95*100)</f>
        <v>N/A</v>
      </c>
      <c r="V95" s="66" t="s">
        <v>46</v>
      </c>
    </row>
    <row r="96" spans="1:22" ht="22.5" customHeight="1" thickBot="1" thickTop="1">
      <c r="A96" s="62"/>
      <c r="B96" s="104" t="s">
        <v>183</v>
      </c>
      <c r="C96" s="106"/>
      <c r="D96" s="106"/>
      <c r="E96" s="106"/>
      <c r="F96" s="106"/>
      <c r="G96" s="106"/>
      <c r="H96" s="106"/>
      <c r="I96" s="106"/>
      <c r="J96" s="106"/>
      <c r="K96" s="106"/>
      <c r="L96" s="106"/>
      <c r="M96" s="106"/>
      <c r="N96" s="106"/>
      <c r="O96" s="106"/>
      <c r="P96" s="106"/>
      <c r="Q96" s="106"/>
      <c r="R96" s="106"/>
      <c r="S96" s="106"/>
      <c r="T96" s="106"/>
      <c r="U96" s="106"/>
      <c r="V96" s="105"/>
    </row>
    <row r="97" spans="1:22" ht="75" customHeight="1" thickBot="1" thickTop="1">
      <c r="A97" s="62"/>
      <c r="B97" s="63" t="s">
        <v>40</v>
      </c>
      <c r="C97" s="64" t="s">
        <v>83</v>
      </c>
      <c r="D97" s="64"/>
      <c r="E97" s="64"/>
      <c r="F97" s="64"/>
      <c r="G97" s="64"/>
      <c r="H97" s="64"/>
      <c r="I97" s="64" t="s">
        <v>84</v>
      </c>
      <c r="J97" s="64"/>
      <c r="K97" s="64"/>
      <c r="L97" s="64" t="s">
        <v>85</v>
      </c>
      <c r="M97" s="64"/>
      <c r="N97" s="64"/>
      <c r="O97" s="64"/>
      <c r="P97" s="65" t="s">
        <v>50</v>
      </c>
      <c r="Q97" s="65" t="s">
        <v>51</v>
      </c>
      <c r="R97" s="65">
        <v>25.8</v>
      </c>
      <c r="S97" s="65">
        <v>6.71</v>
      </c>
      <c r="T97" s="65">
        <v>6.5</v>
      </c>
      <c r="U97" s="65">
        <f>IF(ISERROR(T97/S97),"N/A",T97/S97*100)</f>
        <v>96.87034277198212</v>
      </c>
      <c r="V97" s="66" t="s">
        <v>46</v>
      </c>
    </row>
    <row r="98" spans="1:22" ht="22.5" customHeight="1" thickBot="1" thickTop="1">
      <c r="A98" s="62"/>
      <c r="B98" s="104" t="s">
        <v>181</v>
      </c>
      <c r="C98" s="106"/>
      <c r="D98" s="106"/>
      <c r="E98" s="106"/>
      <c r="F98" s="106"/>
      <c r="G98" s="106"/>
      <c r="H98" s="106"/>
      <c r="I98" s="106"/>
      <c r="J98" s="106"/>
      <c r="K98" s="106"/>
      <c r="L98" s="106"/>
      <c r="M98" s="106"/>
      <c r="N98" s="106"/>
      <c r="O98" s="106"/>
      <c r="P98" s="106"/>
      <c r="Q98" s="106"/>
      <c r="R98" s="106"/>
      <c r="S98" s="106"/>
      <c r="T98" s="106"/>
      <c r="U98" s="106"/>
      <c r="V98" s="105"/>
    </row>
    <row r="99" spans="1:22" ht="22.5" customHeight="1" thickBot="1">
      <c r="A99" s="62"/>
      <c r="B99" s="107"/>
      <c r="C99" s="107"/>
      <c r="D99" s="107"/>
      <c r="E99" s="107"/>
      <c r="F99" s="107"/>
      <c r="G99" s="107"/>
      <c r="H99" s="107"/>
      <c r="I99" s="108"/>
      <c r="J99" s="108"/>
      <c r="K99" s="107"/>
      <c r="L99" s="107"/>
      <c r="M99" s="107"/>
      <c r="N99" s="107"/>
      <c r="O99" s="109"/>
      <c r="P99" s="109"/>
      <c r="Q99" s="107"/>
      <c r="R99" s="110">
        <v>25.8</v>
      </c>
      <c r="S99" s="111">
        <v>6.71</v>
      </c>
      <c r="T99" s="111">
        <v>6.5</v>
      </c>
      <c r="U99" s="112">
        <f>IF(ISERROR(T99/S99),"N/A",T99/S99*100)</f>
        <v>96.87034277198212</v>
      </c>
      <c r="V99" s="107" t="s">
        <v>182</v>
      </c>
    </row>
    <row r="100" spans="1:22" ht="75" customHeight="1" thickBot="1" thickTop="1">
      <c r="A100" s="62"/>
      <c r="B100" s="63" t="s">
        <v>86</v>
      </c>
      <c r="C100" s="64" t="s">
        <v>87</v>
      </c>
      <c r="D100" s="64"/>
      <c r="E100" s="64"/>
      <c r="F100" s="64"/>
      <c r="G100" s="64"/>
      <c r="H100" s="64"/>
      <c r="I100" s="64" t="s">
        <v>88</v>
      </c>
      <c r="J100" s="64"/>
      <c r="K100" s="64"/>
      <c r="L100" s="64" t="s">
        <v>89</v>
      </c>
      <c r="M100" s="64"/>
      <c r="N100" s="64"/>
      <c r="O100" s="64"/>
      <c r="P100" s="65" t="s">
        <v>50</v>
      </c>
      <c r="Q100" s="65" t="s">
        <v>90</v>
      </c>
      <c r="R100" s="65">
        <v>74.85</v>
      </c>
      <c r="S100" s="65">
        <v>0</v>
      </c>
      <c r="T100" s="65">
        <v>0</v>
      </c>
      <c r="U100" s="65" t="str">
        <f>IF(ISERROR(T100/S100),"N/A",T100/S100*100)</f>
        <v>N/A</v>
      </c>
      <c r="V100" s="66" t="s">
        <v>46</v>
      </c>
    </row>
    <row r="101" spans="1:22" ht="22.5" customHeight="1" thickBot="1" thickTop="1">
      <c r="A101" s="62"/>
      <c r="B101" s="104" t="s">
        <v>181</v>
      </c>
      <c r="C101" s="106"/>
      <c r="D101" s="106"/>
      <c r="E101" s="106"/>
      <c r="F101" s="106"/>
      <c r="G101" s="106"/>
      <c r="H101" s="106"/>
      <c r="I101" s="106"/>
      <c r="J101" s="106"/>
      <c r="K101" s="106"/>
      <c r="L101" s="106"/>
      <c r="M101" s="106"/>
      <c r="N101" s="106"/>
      <c r="O101" s="106"/>
      <c r="P101" s="106"/>
      <c r="Q101" s="106"/>
      <c r="R101" s="106"/>
      <c r="S101" s="106"/>
      <c r="T101" s="106"/>
      <c r="U101" s="106"/>
      <c r="V101" s="105"/>
    </row>
    <row r="102" spans="1:22" ht="22.5" customHeight="1" thickBot="1">
      <c r="A102" s="62"/>
      <c r="B102" s="107"/>
      <c r="C102" s="107"/>
      <c r="D102" s="107"/>
      <c r="E102" s="107"/>
      <c r="F102" s="107"/>
      <c r="G102" s="107"/>
      <c r="H102" s="107"/>
      <c r="I102" s="108"/>
      <c r="J102" s="108"/>
      <c r="K102" s="107"/>
      <c r="L102" s="107"/>
      <c r="M102" s="107"/>
      <c r="N102" s="107"/>
      <c r="O102" s="109"/>
      <c r="P102" s="109"/>
      <c r="Q102" s="107"/>
      <c r="R102" s="110">
        <v>74.85</v>
      </c>
      <c r="S102" s="111">
        <v>0</v>
      </c>
      <c r="T102" s="111">
        <v>0</v>
      </c>
      <c r="U102" s="112" t="str">
        <f>IF(ISERROR(T102/S102),"N/A",T102/S102*100)</f>
        <v>N/A</v>
      </c>
      <c r="V102" s="107" t="s">
        <v>182</v>
      </c>
    </row>
    <row r="103" spans="1:22" ht="75" customHeight="1" thickBot="1" thickTop="1">
      <c r="A103" s="62"/>
      <c r="B103" s="63" t="s">
        <v>86</v>
      </c>
      <c r="C103" s="64" t="s">
        <v>47</v>
      </c>
      <c r="D103" s="64"/>
      <c r="E103" s="64"/>
      <c r="F103" s="64"/>
      <c r="G103" s="64"/>
      <c r="H103" s="64"/>
      <c r="I103" s="64" t="s">
        <v>91</v>
      </c>
      <c r="J103" s="64"/>
      <c r="K103" s="64"/>
      <c r="L103" s="64" t="s">
        <v>92</v>
      </c>
      <c r="M103" s="64"/>
      <c r="N103" s="64"/>
      <c r="O103" s="64"/>
      <c r="P103" s="65" t="s">
        <v>50</v>
      </c>
      <c r="Q103" s="65" t="s">
        <v>58</v>
      </c>
      <c r="R103" s="65">
        <v>33.54</v>
      </c>
      <c r="S103" s="65" t="s">
        <v>59</v>
      </c>
      <c r="T103" s="65" t="s">
        <v>59</v>
      </c>
      <c r="U103" s="65" t="str">
        <f>IF(ISERROR(T103/S103),"N/A",T103/S103*100)</f>
        <v>N/A</v>
      </c>
      <c r="V103" s="66" t="s">
        <v>46</v>
      </c>
    </row>
    <row r="104" spans="1:22" ht="22.5" customHeight="1" thickBot="1" thickTop="1">
      <c r="A104" s="62"/>
      <c r="B104" s="104" t="s">
        <v>181</v>
      </c>
      <c r="C104" s="106"/>
      <c r="D104" s="106"/>
      <c r="E104" s="106"/>
      <c r="F104" s="106"/>
      <c r="G104" s="106"/>
      <c r="H104" s="106"/>
      <c r="I104" s="106"/>
      <c r="J104" s="106"/>
      <c r="K104" s="106"/>
      <c r="L104" s="106"/>
      <c r="M104" s="106"/>
      <c r="N104" s="106"/>
      <c r="O104" s="106"/>
      <c r="P104" s="106"/>
      <c r="Q104" s="106"/>
      <c r="R104" s="106"/>
      <c r="S104" s="106"/>
      <c r="T104" s="106"/>
      <c r="U104" s="106"/>
      <c r="V104" s="105"/>
    </row>
    <row r="105" spans="1:22" ht="22.5" customHeight="1" thickBot="1">
      <c r="A105" s="62"/>
      <c r="B105" s="107"/>
      <c r="C105" s="107"/>
      <c r="D105" s="107"/>
      <c r="E105" s="107"/>
      <c r="F105" s="107"/>
      <c r="G105" s="107"/>
      <c r="H105" s="107"/>
      <c r="I105" s="108"/>
      <c r="J105" s="108"/>
      <c r="K105" s="107"/>
      <c r="L105" s="107"/>
      <c r="M105" s="107"/>
      <c r="N105" s="107"/>
      <c r="O105" s="109"/>
      <c r="P105" s="109"/>
      <c r="Q105" s="107"/>
      <c r="R105" s="110">
        <v>33.54</v>
      </c>
      <c r="S105" s="111" t="s">
        <v>184</v>
      </c>
      <c r="T105" s="111" t="s">
        <v>184</v>
      </c>
      <c r="U105" s="112" t="str">
        <f>IF(ISERROR(T105/S105),"N/A",T105/S105*100)</f>
        <v>N/A</v>
      </c>
      <c r="V105" s="107" t="s">
        <v>182</v>
      </c>
    </row>
    <row r="106" spans="1:22" ht="75" customHeight="1" thickBot="1" thickTop="1">
      <c r="A106" s="62"/>
      <c r="B106" s="63" t="s">
        <v>86</v>
      </c>
      <c r="C106" s="64" t="s">
        <v>47</v>
      </c>
      <c r="D106" s="64"/>
      <c r="E106" s="64"/>
      <c r="F106" s="64"/>
      <c r="G106" s="64"/>
      <c r="H106" s="64"/>
      <c r="I106" s="64" t="s">
        <v>93</v>
      </c>
      <c r="J106" s="64"/>
      <c r="K106" s="64"/>
      <c r="L106" s="64" t="s">
        <v>94</v>
      </c>
      <c r="M106" s="64"/>
      <c r="N106" s="64"/>
      <c r="O106" s="64"/>
      <c r="P106" s="65" t="s">
        <v>62</v>
      </c>
      <c r="Q106" s="65" t="s">
        <v>58</v>
      </c>
      <c r="R106" s="65">
        <v>2.61</v>
      </c>
      <c r="S106" s="65" t="s">
        <v>59</v>
      </c>
      <c r="T106" s="65" t="s">
        <v>59</v>
      </c>
      <c r="U106" s="65" t="str">
        <f>IF(ISERROR(T106/S106),"N/A",T106/S106*100)</f>
        <v>N/A</v>
      </c>
      <c r="V106" s="66" t="s">
        <v>46</v>
      </c>
    </row>
    <row r="107" spans="1:22" ht="22.5" customHeight="1" thickBot="1" thickTop="1">
      <c r="A107" s="62"/>
      <c r="B107" s="104" t="s">
        <v>181</v>
      </c>
      <c r="C107" s="106"/>
      <c r="D107" s="106"/>
      <c r="E107" s="106"/>
      <c r="F107" s="106"/>
      <c r="G107" s="106"/>
      <c r="H107" s="106"/>
      <c r="I107" s="106"/>
      <c r="J107" s="106"/>
      <c r="K107" s="106"/>
      <c r="L107" s="106"/>
      <c r="M107" s="106"/>
      <c r="N107" s="106"/>
      <c r="O107" s="106"/>
      <c r="P107" s="106"/>
      <c r="Q107" s="106"/>
      <c r="R107" s="106"/>
      <c r="S107" s="106"/>
      <c r="T107" s="106"/>
      <c r="U107" s="106"/>
      <c r="V107" s="105"/>
    </row>
    <row r="108" spans="1:22" ht="22.5" customHeight="1" thickBot="1">
      <c r="A108" s="62"/>
      <c r="B108" s="107"/>
      <c r="C108" s="107"/>
      <c r="D108" s="107"/>
      <c r="E108" s="107"/>
      <c r="F108" s="107"/>
      <c r="G108" s="107"/>
      <c r="H108" s="107"/>
      <c r="I108" s="108"/>
      <c r="J108" s="108"/>
      <c r="K108" s="107"/>
      <c r="L108" s="107"/>
      <c r="M108" s="107"/>
      <c r="N108" s="107"/>
      <c r="O108" s="109"/>
      <c r="P108" s="109"/>
      <c r="Q108" s="107"/>
      <c r="R108" s="110">
        <v>2.61</v>
      </c>
      <c r="S108" s="111" t="s">
        <v>184</v>
      </c>
      <c r="T108" s="111" t="s">
        <v>184</v>
      </c>
      <c r="U108" s="112" t="str">
        <f>IF(ISERROR(T108/S108),"N/A",T108/S108*100)</f>
        <v>N/A</v>
      </c>
      <c r="V108" s="107" t="s">
        <v>182</v>
      </c>
    </row>
    <row r="109" spans="1:22" ht="75" customHeight="1" thickBot="1" thickTop="1">
      <c r="A109" s="62"/>
      <c r="B109" s="63" t="s">
        <v>95</v>
      </c>
      <c r="C109" s="64" t="s">
        <v>96</v>
      </c>
      <c r="D109" s="64"/>
      <c r="E109" s="64"/>
      <c r="F109" s="64"/>
      <c r="G109" s="64"/>
      <c r="H109" s="64"/>
      <c r="I109" s="64" t="s">
        <v>97</v>
      </c>
      <c r="J109" s="64"/>
      <c r="K109" s="64"/>
      <c r="L109" s="64" t="s">
        <v>98</v>
      </c>
      <c r="M109" s="64"/>
      <c r="N109" s="64"/>
      <c r="O109" s="64"/>
      <c r="P109" s="65" t="s">
        <v>50</v>
      </c>
      <c r="Q109" s="65" t="s">
        <v>45</v>
      </c>
      <c r="R109" s="65">
        <v>90.16</v>
      </c>
      <c r="S109" s="65">
        <v>0</v>
      </c>
      <c r="T109" s="65">
        <v>0</v>
      </c>
      <c r="U109" s="65" t="str">
        <f>IF(ISERROR(T109/S109),"N/A",T109/S109*100)</f>
        <v>N/A</v>
      </c>
      <c r="V109" s="66" t="s">
        <v>46</v>
      </c>
    </row>
    <row r="110" spans="1:22" ht="22.5" customHeight="1" thickBot="1" thickTop="1">
      <c r="A110" s="62"/>
      <c r="B110" s="104" t="s">
        <v>181</v>
      </c>
      <c r="C110" s="106"/>
      <c r="D110" s="106"/>
      <c r="E110" s="106"/>
      <c r="F110" s="106"/>
      <c r="G110" s="106"/>
      <c r="H110" s="106"/>
      <c r="I110" s="106"/>
      <c r="J110" s="106"/>
      <c r="K110" s="106"/>
      <c r="L110" s="106"/>
      <c r="M110" s="106"/>
      <c r="N110" s="106"/>
      <c r="O110" s="106"/>
      <c r="P110" s="106"/>
      <c r="Q110" s="106"/>
      <c r="R110" s="106"/>
      <c r="S110" s="106"/>
      <c r="T110" s="106"/>
      <c r="U110" s="106"/>
      <c r="V110" s="105"/>
    </row>
    <row r="111" spans="1:22" ht="22.5" customHeight="1" thickBot="1">
      <c r="A111" s="62"/>
      <c r="B111" s="107"/>
      <c r="C111" s="107"/>
      <c r="D111" s="107"/>
      <c r="E111" s="107"/>
      <c r="F111" s="107"/>
      <c r="G111" s="107"/>
      <c r="H111" s="107"/>
      <c r="I111" s="108"/>
      <c r="J111" s="108"/>
      <c r="K111" s="107"/>
      <c r="L111" s="107"/>
      <c r="M111" s="107"/>
      <c r="N111" s="107"/>
      <c r="O111" s="109"/>
      <c r="P111" s="109"/>
      <c r="Q111" s="107"/>
      <c r="R111" s="110">
        <v>90.16</v>
      </c>
      <c r="S111" s="111">
        <v>0</v>
      </c>
      <c r="T111" s="111">
        <v>0</v>
      </c>
      <c r="U111" s="112" t="str">
        <f>IF(ISERROR(T111/S111),"N/A",T111/S111*100)</f>
        <v>N/A</v>
      </c>
      <c r="V111" s="107" t="s">
        <v>182</v>
      </c>
    </row>
    <row r="112" spans="1:22" ht="75" customHeight="1" thickBot="1" thickTop="1">
      <c r="A112" s="62"/>
      <c r="B112" s="63" t="s">
        <v>47</v>
      </c>
      <c r="C112" s="64" t="s">
        <v>99</v>
      </c>
      <c r="D112" s="64"/>
      <c r="E112" s="64"/>
      <c r="F112" s="64"/>
      <c r="G112" s="64"/>
      <c r="H112" s="64"/>
      <c r="I112" s="64" t="s">
        <v>100</v>
      </c>
      <c r="J112" s="64"/>
      <c r="K112" s="64"/>
      <c r="L112" s="64" t="s">
        <v>101</v>
      </c>
      <c r="M112" s="64"/>
      <c r="N112" s="64"/>
      <c r="O112" s="64"/>
      <c r="P112" s="65" t="s">
        <v>50</v>
      </c>
      <c r="Q112" s="65" t="s">
        <v>102</v>
      </c>
      <c r="R112" s="65">
        <v>13.82</v>
      </c>
      <c r="S112" s="65" t="s">
        <v>59</v>
      </c>
      <c r="T112" s="65" t="s">
        <v>59</v>
      </c>
      <c r="U112" s="65" t="str">
        <f>IF(ISERROR(T112/S112),"N/A",T112/S112*100)</f>
        <v>N/A</v>
      </c>
      <c r="V112" s="66" t="s">
        <v>46</v>
      </c>
    </row>
    <row r="113" spans="1:22" ht="22.5" customHeight="1" thickBot="1" thickTop="1">
      <c r="A113" s="62"/>
      <c r="B113" s="104" t="s">
        <v>181</v>
      </c>
      <c r="C113" s="106"/>
      <c r="D113" s="106"/>
      <c r="E113" s="106"/>
      <c r="F113" s="106"/>
      <c r="G113" s="106"/>
      <c r="H113" s="106"/>
      <c r="I113" s="106"/>
      <c r="J113" s="106"/>
      <c r="K113" s="106"/>
      <c r="L113" s="106"/>
      <c r="M113" s="106"/>
      <c r="N113" s="106"/>
      <c r="O113" s="106"/>
      <c r="P113" s="106"/>
      <c r="Q113" s="106"/>
      <c r="R113" s="106"/>
      <c r="S113" s="106"/>
      <c r="T113" s="106"/>
      <c r="U113" s="106"/>
      <c r="V113" s="105"/>
    </row>
    <row r="114" spans="1:22" ht="22.5" customHeight="1" thickBot="1">
      <c r="A114" s="62"/>
      <c r="B114" s="107"/>
      <c r="C114" s="107"/>
      <c r="D114" s="107"/>
      <c r="E114" s="107"/>
      <c r="F114" s="107"/>
      <c r="G114" s="107"/>
      <c r="H114" s="107"/>
      <c r="I114" s="108"/>
      <c r="J114" s="108"/>
      <c r="K114" s="107"/>
      <c r="L114" s="107"/>
      <c r="M114" s="107"/>
      <c r="N114" s="107"/>
      <c r="O114" s="109"/>
      <c r="P114" s="109"/>
      <c r="Q114" s="107"/>
      <c r="R114" s="110">
        <v>13.82</v>
      </c>
      <c r="S114" s="111" t="s">
        <v>184</v>
      </c>
      <c r="T114" s="111" t="s">
        <v>184</v>
      </c>
      <c r="U114" s="112" t="str">
        <f>IF(ISERROR(T114/S114),"N/A",T114/S114*100)</f>
        <v>N/A</v>
      </c>
      <c r="V114" s="107" t="s">
        <v>182</v>
      </c>
    </row>
    <row r="115" spans="1:22" ht="75" customHeight="1" thickBot="1" thickTop="1">
      <c r="A115" s="62"/>
      <c r="B115" s="63" t="s">
        <v>47</v>
      </c>
      <c r="C115" s="64" t="s">
        <v>47</v>
      </c>
      <c r="D115" s="64"/>
      <c r="E115" s="64"/>
      <c r="F115" s="64"/>
      <c r="G115" s="64"/>
      <c r="H115" s="64"/>
      <c r="I115" s="64" t="s">
        <v>103</v>
      </c>
      <c r="J115" s="64"/>
      <c r="K115" s="64"/>
      <c r="L115" s="64" t="s">
        <v>104</v>
      </c>
      <c r="M115" s="64"/>
      <c r="N115" s="64"/>
      <c r="O115" s="64"/>
      <c r="P115" s="65" t="s">
        <v>50</v>
      </c>
      <c r="Q115" s="65" t="s">
        <v>102</v>
      </c>
      <c r="R115" s="65">
        <v>0</v>
      </c>
      <c r="S115" s="65" t="s">
        <v>59</v>
      </c>
      <c r="T115" s="65" t="s">
        <v>59</v>
      </c>
      <c r="U115" s="65" t="str">
        <f>IF(ISERROR(T115/S115),"N/A",T115/S115*100)</f>
        <v>N/A</v>
      </c>
      <c r="V115" s="66" t="s">
        <v>46</v>
      </c>
    </row>
    <row r="116" spans="1:22" ht="22.5" customHeight="1" thickBot="1" thickTop="1">
      <c r="A116" s="62"/>
      <c r="B116" s="104" t="s">
        <v>181</v>
      </c>
      <c r="C116" s="106"/>
      <c r="D116" s="106"/>
      <c r="E116" s="106"/>
      <c r="F116" s="106"/>
      <c r="G116" s="106"/>
      <c r="H116" s="106"/>
      <c r="I116" s="106"/>
      <c r="J116" s="106"/>
      <c r="K116" s="106"/>
      <c r="L116" s="106"/>
      <c r="M116" s="106"/>
      <c r="N116" s="106"/>
      <c r="O116" s="106"/>
      <c r="P116" s="106"/>
      <c r="Q116" s="106"/>
      <c r="R116" s="106"/>
      <c r="S116" s="106"/>
      <c r="T116" s="106"/>
      <c r="U116" s="106"/>
      <c r="V116" s="105"/>
    </row>
    <row r="117" spans="1:22" ht="22.5" customHeight="1" thickBot="1">
      <c r="A117" s="62"/>
      <c r="B117" s="107"/>
      <c r="C117" s="107"/>
      <c r="D117" s="107"/>
      <c r="E117" s="107"/>
      <c r="F117" s="107"/>
      <c r="G117" s="107"/>
      <c r="H117" s="107"/>
      <c r="I117" s="108"/>
      <c r="J117" s="108"/>
      <c r="K117" s="107"/>
      <c r="L117" s="107"/>
      <c r="M117" s="107"/>
      <c r="N117" s="107"/>
      <c r="O117" s="109"/>
      <c r="P117" s="109"/>
      <c r="Q117" s="107"/>
      <c r="R117" s="110">
        <v>0</v>
      </c>
      <c r="S117" s="111" t="s">
        <v>184</v>
      </c>
      <c r="T117" s="111" t="s">
        <v>184</v>
      </c>
      <c r="U117" s="112" t="str">
        <f>IF(ISERROR(T117/S117),"N/A",T117/S117*100)</f>
        <v>N/A</v>
      </c>
      <c r="V117" s="107" t="s">
        <v>182</v>
      </c>
    </row>
    <row r="118" spans="1:22" ht="75" customHeight="1" thickBot="1" thickTop="1">
      <c r="A118" s="62"/>
      <c r="B118" s="63" t="s">
        <v>47</v>
      </c>
      <c r="C118" s="64" t="s">
        <v>47</v>
      </c>
      <c r="D118" s="64"/>
      <c r="E118" s="64"/>
      <c r="F118" s="64"/>
      <c r="G118" s="64"/>
      <c r="H118" s="64"/>
      <c r="I118" s="64" t="s">
        <v>105</v>
      </c>
      <c r="J118" s="64"/>
      <c r="K118" s="64"/>
      <c r="L118" s="64" t="s">
        <v>106</v>
      </c>
      <c r="M118" s="64"/>
      <c r="N118" s="64"/>
      <c r="O118" s="64"/>
      <c r="P118" s="65" t="s">
        <v>50</v>
      </c>
      <c r="Q118" s="65" t="s">
        <v>102</v>
      </c>
      <c r="R118" s="65">
        <v>86.17</v>
      </c>
      <c r="S118" s="65" t="s">
        <v>59</v>
      </c>
      <c r="T118" s="65" t="s">
        <v>59</v>
      </c>
      <c r="U118" s="65" t="str">
        <f>IF(ISERROR(T118/S118),"N/A",T118/S118*100)</f>
        <v>N/A</v>
      </c>
      <c r="V118" s="66" t="s">
        <v>46</v>
      </c>
    </row>
    <row r="119" spans="1:22" ht="22.5" customHeight="1" thickBot="1" thickTop="1">
      <c r="A119" s="62"/>
      <c r="B119" s="104" t="s">
        <v>181</v>
      </c>
      <c r="C119" s="106"/>
      <c r="D119" s="106"/>
      <c r="E119" s="106"/>
      <c r="F119" s="106"/>
      <c r="G119" s="106"/>
      <c r="H119" s="106"/>
      <c r="I119" s="106"/>
      <c r="J119" s="106"/>
      <c r="K119" s="106"/>
      <c r="L119" s="106"/>
      <c r="M119" s="106"/>
      <c r="N119" s="106"/>
      <c r="O119" s="106"/>
      <c r="P119" s="106"/>
      <c r="Q119" s="106"/>
      <c r="R119" s="106"/>
      <c r="S119" s="106"/>
      <c r="T119" s="106"/>
      <c r="U119" s="106"/>
      <c r="V119" s="105"/>
    </row>
    <row r="120" spans="1:22" ht="22.5" customHeight="1" thickBot="1">
      <c r="A120" s="62"/>
      <c r="B120" s="107"/>
      <c r="C120" s="107"/>
      <c r="D120" s="107"/>
      <c r="E120" s="107"/>
      <c r="F120" s="107"/>
      <c r="G120" s="107"/>
      <c r="H120" s="107"/>
      <c r="I120" s="108"/>
      <c r="J120" s="108"/>
      <c r="K120" s="107"/>
      <c r="L120" s="107"/>
      <c r="M120" s="107"/>
      <c r="N120" s="107"/>
      <c r="O120" s="109"/>
      <c r="P120" s="109"/>
      <c r="Q120" s="107"/>
      <c r="R120" s="110">
        <v>86.17</v>
      </c>
      <c r="S120" s="111" t="s">
        <v>184</v>
      </c>
      <c r="T120" s="111" t="s">
        <v>184</v>
      </c>
      <c r="U120" s="112" t="str">
        <f>IF(ISERROR(T120/S120),"N/A",T120/S120*100)</f>
        <v>N/A</v>
      </c>
      <c r="V120" s="107" t="s">
        <v>182</v>
      </c>
    </row>
    <row r="121" spans="1:22" ht="75" customHeight="1" thickBot="1" thickTop="1">
      <c r="A121" s="62"/>
      <c r="B121" s="63" t="s">
        <v>47</v>
      </c>
      <c r="C121" s="64" t="s">
        <v>107</v>
      </c>
      <c r="D121" s="64"/>
      <c r="E121" s="64"/>
      <c r="F121" s="64"/>
      <c r="G121" s="64"/>
      <c r="H121" s="64"/>
      <c r="I121" s="64" t="s">
        <v>108</v>
      </c>
      <c r="J121" s="64"/>
      <c r="K121" s="64"/>
      <c r="L121" s="64" t="s">
        <v>109</v>
      </c>
      <c r="M121" s="64"/>
      <c r="N121" s="64"/>
      <c r="O121" s="64"/>
      <c r="P121" s="65" t="s">
        <v>50</v>
      </c>
      <c r="Q121" s="65" t="s">
        <v>102</v>
      </c>
      <c r="R121" s="65">
        <v>87</v>
      </c>
      <c r="S121" s="65" t="s">
        <v>59</v>
      </c>
      <c r="T121" s="65" t="s">
        <v>59</v>
      </c>
      <c r="U121" s="65" t="str">
        <f>IF(ISERROR(T121/S121),"N/A",T121/S121*100)</f>
        <v>N/A</v>
      </c>
      <c r="V121" s="66" t="s">
        <v>46</v>
      </c>
    </row>
    <row r="122" spans="1:22" ht="22.5" customHeight="1" thickBot="1" thickTop="1">
      <c r="A122" s="62"/>
      <c r="B122" s="104" t="s">
        <v>181</v>
      </c>
      <c r="C122" s="106"/>
      <c r="D122" s="106"/>
      <c r="E122" s="106"/>
      <c r="F122" s="106"/>
      <c r="G122" s="106"/>
      <c r="H122" s="106"/>
      <c r="I122" s="106"/>
      <c r="J122" s="106"/>
      <c r="K122" s="106"/>
      <c r="L122" s="106"/>
      <c r="M122" s="106"/>
      <c r="N122" s="106"/>
      <c r="O122" s="106"/>
      <c r="P122" s="106"/>
      <c r="Q122" s="106"/>
      <c r="R122" s="106"/>
      <c r="S122" s="106"/>
      <c r="T122" s="106"/>
      <c r="U122" s="106"/>
      <c r="V122" s="105"/>
    </row>
    <row r="123" spans="1:22" ht="22.5" customHeight="1" thickBot="1">
      <c r="A123" s="62"/>
      <c r="B123" s="107"/>
      <c r="C123" s="107"/>
      <c r="D123" s="107"/>
      <c r="E123" s="107"/>
      <c r="F123" s="107"/>
      <c r="G123" s="107"/>
      <c r="H123" s="107"/>
      <c r="I123" s="108"/>
      <c r="J123" s="108"/>
      <c r="K123" s="107"/>
      <c r="L123" s="107"/>
      <c r="M123" s="107"/>
      <c r="N123" s="107"/>
      <c r="O123" s="109"/>
      <c r="P123" s="109"/>
      <c r="Q123" s="107"/>
      <c r="R123" s="110">
        <v>87</v>
      </c>
      <c r="S123" s="111" t="s">
        <v>184</v>
      </c>
      <c r="T123" s="111" t="s">
        <v>184</v>
      </c>
      <c r="U123" s="112" t="str">
        <f>IF(ISERROR(T123/S123),"N/A",T123/S123*100)</f>
        <v>N/A</v>
      </c>
      <c r="V123" s="107" t="s">
        <v>182</v>
      </c>
    </row>
    <row r="124" spans="1:22" ht="75" customHeight="1" thickBot="1" thickTop="1">
      <c r="A124" s="62"/>
      <c r="B124" s="63" t="s">
        <v>40</v>
      </c>
      <c r="C124" s="64" t="s">
        <v>110</v>
      </c>
      <c r="D124" s="64"/>
      <c r="E124" s="64"/>
      <c r="F124" s="64"/>
      <c r="G124" s="64"/>
      <c r="H124" s="64"/>
      <c r="I124" s="64" t="s">
        <v>111</v>
      </c>
      <c r="J124" s="64"/>
      <c r="K124" s="64"/>
      <c r="L124" s="64" t="s">
        <v>112</v>
      </c>
      <c r="M124" s="64"/>
      <c r="N124" s="64"/>
      <c r="O124" s="64"/>
      <c r="P124" s="65" t="s">
        <v>62</v>
      </c>
      <c r="Q124" s="65" t="s">
        <v>51</v>
      </c>
      <c r="R124" s="65">
        <v>27.33</v>
      </c>
      <c r="S124" s="65">
        <v>0</v>
      </c>
      <c r="T124" s="65">
        <v>0</v>
      </c>
      <c r="U124" s="65" t="str">
        <f>IF(ISERROR(T124/S124),"N/A",T124/S124*100)</f>
        <v>N/A</v>
      </c>
      <c r="V124" s="66" t="s">
        <v>46</v>
      </c>
    </row>
    <row r="125" spans="1:22" ht="22.5" customHeight="1" thickBot="1" thickTop="1">
      <c r="A125" s="62"/>
      <c r="B125" s="104" t="s">
        <v>181</v>
      </c>
      <c r="C125" s="106"/>
      <c r="D125" s="106"/>
      <c r="E125" s="106"/>
      <c r="F125" s="106"/>
      <c r="G125" s="106"/>
      <c r="H125" s="106"/>
      <c r="I125" s="106"/>
      <c r="J125" s="106"/>
      <c r="K125" s="106"/>
      <c r="L125" s="106"/>
      <c r="M125" s="106"/>
      <c r="N125" s="106"/>
      <c r="O125" s="106"/>
      <c r="P125" s="106"/>
      <c r="Q125" s="106"/>
      <c r="R125" s="106"/>
      <c r="S125" s="106"/>
      <c r="T125" s="106"/>
      <c r="U125" s="106"/>
      <c r="V125" s="105"/>
    </row>
    <row r="126" spans="1:22" ht="22.5" customHeight="1" thickBot="1">
      <c r="A126" s="62"/>
      <c r="B126" s="107"/>
      <c r="C126" s="107"/>
      <c r="D126" s="107"/>
      <c r="E126" s="107"/>
      <c r="F126" s="107"/>
      <c r="G126" s="107"/>
      <c r="H126" s="107"/>
      <c r="I126" s="108"/>
      <c r="J126" s="108"/>
      <c r="K126" s="107"/>
      <c r="L126" s="107"/>
      <c r="M126" s="107"/>
      <c r="N126" s="107"/>
      <c r="O126" s="109"/>
      <c r="P126" s="109"/>
      <c r="Q126" s="107"/>
      <c r="R126" s="110">
        <v>27.33</v>
      </c>
      <c r="S126" s="111">
        <v>0</v>
      </c>
      <c r="T126" s="111">
        <v>0</v>
      </c>
      <c r="U126" s="112" t="str">
        <f>IF(ISERROR(T126/S126),"N/A",T126/S126*100)</f>
        <v>N/A</v>
      </c>
      <c r="V126" s="107" t="s">
        <v>182</v>
      </c>
    </row>
    <row r="127" spans="1:22" ht="75" customHeight="1" thickBot="1" thickTop="1">
      <c r="A127" s="62"/>
      <c r="B127" s="63" t="s">
        <v>40</v>
      </c>
      <c r="C127" s="64" t="s">
        <v>47</v>
      </c>
      <c r="D127" s="64"/>
      <c r="E127" s="64"/>
      <c r="F127" s="64"/>
      <c r="G127" s="64"/>
      <c r="H127" s="64"/>
      <c r="I127" s="64" t="s">
        <v>113</v>
      </c>
      <c r="J127" s="64"/>
      <c r="K127" s="64"/>
      <c r="L127" s="64" t="s">
        <v>114</v>
      </c>
      <c r="M127" s="64"/>
      <c r="N127" s="64"/>
      <c r="O127" s="64"/>
      <c r="P127" s="65" t="s">
        <v>50</v>
      </c>
      <c r="Q127" s="65" t="s">
        <v>51</v>
      </c>
      <c r="R127" s="65">
        <v>58.22</v>
      </c>
      <c r="S127" s="65">
        <v>0</v>
      </c>
      <c r="T127" s="65">
        <v>0</v>
      </c>
      <c r="U127" s="65" t="str">
        <f>IF(ISERROR(T127/S127),"N/A",T127/S127*100)</f>
        <v>N/A</v>
      </c>
      <c r="V127" s="66" t="s">
        <v>46</v>
      </c>
    </row>
    <row r="128" spans="1:22" ht="22.5" customHeight="1" thickBot="1" thickTop="1">
      <c r="A128" s="62"/>
      <c r="B128" s="104" t="s">
        <v>181</v>
      </c>
      <c r="C128" s="106"/>
      <c r="D128" s="106"/>
      <c r="E128" s="106"/>
      <c r="F128" s="106"/>
      <c r="G128" s="106"/>
      <c r="H128" s="106"/>
      <c r="I128" s="106"/>
      <c r="J128" s="106"/>
      <c r="K128" s="106"/>
      <c r="L128" s="106"/>
      <c r="M128" s="106"/>
      <c r="N128" s="106"/>
      <c r="O128" s="106"/>
      <c r="P128" s="106"/>
      <c r="Q128" s="106"/>
      <c r="R128" s="106"/>
      <c r="S128" s="106"/>
      <c r="T128" s="106"/>
      <c r="U128" s="106"/>
      <c r="V128" s="105"/>
    </row>
    <row r="129" spans="1:22" ht="22.5" customHeight="1" thickBot="1">
      <c r="A129" s="62"/>
      <c r="B129" s="107"/>
      <c r="C129" s="107"/>
      <c r="D129" s="107"/>
      <c r="E129" s="107"/>
      <c r="F129" s="107"/>
      <c r="G129" s="107"/>
      <c r="H129" s="107"/>
      <c r="I129" s="108"/>
      <c r="J129" s="108"/>
      <c r="K129" s="107"/>
      <c r="L129" s="107"/>
      <c r="M129" s="107"/>
      <c r="N129" s="107"/>
      <c r="O129" s="109"/>
      <c r="P129" s="109"/>
      <c r="Q129" s="107"/>
      <c r="R129" s="110">
        <v>58.22</v>
      </c>
      <c r="S129" s="111">
        <v>0</v>
      </c>
      <c r="T129" s="111">
        <v>0</v>
      </c>
      <c r="U129" s="112" t="str">
        <f>IF(ISERROR(T129/S129),"N/A",T129/S129*100)</f>
        <v>N/A</v>
      </c>
      <c r="V129" s="107" t="s">
        <v>182</v>
      </c>
    </row>
    <row r="130" spans="1:22" ht="75" customHeight="1" thickBot="1" thickTop="1">
      <c r="A130" s="62"/>
      <c r="B130" s="63" t="s">
        <v>47</v>
      </c>
      <c r="C130" s="64" t="s">
        <v>115</v>
      </c>
      <c r="D130" s="64"/>
      <c r="E130" s="64"/>
      <c r="F130" s="64"/>
      <c r="G130" s="64"/>
      <c r="H130" s="64"/>
      <c r="I130" s="64" t="s">
        <v>116</v>
      </c>
      <c r="J130" s="64"/>
      <c r="K130" s="64"/>
      <c r="L130" s="64" t="s">
        <v>117</v>
      </c>
      <c r="M130" s="64"/>
      <c r="N130" s="64"/>
      <c r="O130" s="64"/>
      <c r="P130" s="65" t="s">
        <v>50</v>
      </c>
      <c r="Q130" s="65" t="s">
        <v>51</v>
      </c>
      <c r="R130" s="65">
        <v>14.84</v>
      </c>
      <c r="S130" s="65">
        <v>23.62</v>
      </c>
      <c r="T130" s="65">
        <v>67.44</v>
      </c>
      <c r="U130" s="65">
        <f>IF(ISERROR(T130/S130),"N/A",T130/S130*100)</f>
        <v>285.5207451312447</v>
      </c>
      <c r="V130" s="66" t="s">
        <v>46</v>
      </c>
    </row>
    <row r="131" spans="1:22" ht="22.5" customHeight="1" thickBot="1" thickTop="1">
      <c r="A131" s="62"/>
      <c r="B131" s="104" t="s">
        <v>181</v>
      </c>
      <c r="C131" s="106"/>
      <c r="D131" s="106"/>
      <c r="E131" s="106"/>
      <c r="F131" s="106"/>
      <c r="G131" s="106"/>
      <c r="H131" s="106"/>
      <c r="I131" s="106"/>
      <c r="J131" s="106"/>
      <c r="K131" s="106"/>
      <c r="L131" s="106"/>
      <c r="M131" s="106"/>
      <c r="N131" s="106"/>
      <c r="O131" s="106"/>
      <c r="P131" s="106"/>
      <c r="Q131" s="106"/>
      <c r="R131" s="106"/>
      <c r="S131" s="106"/>
      <c r="T131" s="106"/>
      <c r="U131" s="106"/>
      <c r="V131" s="105"/>
    </row>
    <row r="132" spans="1:22" ht="22.5" customHeight="1" thickBot="1">
      <c r="A132" s="62"/>
      <c r="B132" s="107"/>
      <c r="C132" s="107"/>
      <c r="D132" s="107"/>
      <c r="E132" s="107"/>
      <c r="F132" s="107"/>
      <c r="G132" s="107"/>
      <c r="H132" s="107"/>
      <c r="I132" s="108"/>
      <c r="J132" s="108"/>
      <c r="K132" s="107"/>
      <c r="L132" s="107"/>
      <c r="M132" s="107"/>
      <c r="N132" s="107"/>
      <c r="O132" s="109"/>
      <c r="P132" s="109"/>
      <c r="Q132" s="107"/>
      <c r="R132" s="110">
        <v>14.84</v>
      </c>
      <c r="S132" s="111">
        <v>23.62</v>
      </c>
      <c r="T132" s="111">
        <v>67.44</v>
      </c>
      <c r="U132" s="112">
        <f>IF(ISERROR(T132/S132),"N/A",T132/S132*100)</f>
        <v>285.5207451312447</v>
      </c>
      <c r="V132" s="107" t="s">
        <v>182</v>
      </c>
    </row>
    <row r="133" spans="1:22" ht="75" customHeight="1" thickBot="1" thickTop="1">
      <c r="A133" s="62"/>
      <c r="B133" s="63" t="s">
        <v>47</v>
      </c>
      <c r="C133" s="64" t="s">
        <v>47</v>
      </c>
      <c r="D133" s="64"/>
      <c r="E133" s="64"/>
      <c r="F133" s="64"/>
      <c r="G133" s="64"/>
      <c r="H133" s="64"/>
      <c r="I133" s="64" t="s">
        <v>118</v>
      </c>
      <c r="J133" s="64"/>
      <c r="K133" s="64"/>
      <c r="L133" s="64" t="s">
        <v>119</v>
      </c>
      <c r="M133" s="64"/>
      <c r="N133" s="64"/>
      <c r="O133" s="64"/>
      <c r="P133" s="65" t="s">
        <v>50</v>
      </c>
      <c r="Q133" s="65" t="s">
        <v>51</v>
      </c>
      <c r="R133" s="65">
        <v>85.15</v>
      </c>
      <c r="S133" s="65">
        <v>76.37</v>
      </c>
      <c r="T133" s="65">
        <v>86.96</v>
      </c>
      <c r="U133" s="65">
        <f>IF(ISERROR(T133/S133),"N/A",T133/S133*100)</f>
        <v>113.86670158439176</v>
      </c>
      <c r="V133" s="66" t="s">
        <v>46</v>
      </c>
    </row>
    <row r="134" spans="1:22" ht="22.5" customHeight="1" thickBot="1" thickTop="1">
      <c r="A134" s="62"/>
      <c r="B134" s="104" t="s">
        <v>181</v>
      </c>
      <c r="C134" s="106"/>
      <c r="D134" s="106"/>
      <c r="E134" s="106"/>
      <c r="F134" s="106"/>
      <c r="G134" s="106"/>
      <c r="H134" s="106"/>
      <c r="I134" s="106"/>
      <c r="J134" s="106"/>
      <c r="K134" s="106"/>
      <c r="L134" s="106"/>
      <c r="M134" s="106"/>
      <c r="N134" s="106"/>
      <c r="O134" s="106"/>
      <c r="P134" s="106"/>
      <c r="Q134" s="106"/>
      <c r="R134" s="106"/>
      <c r="S134" s="106"/>
      <c r="T134" s="106"/>
      <c r="U134" s="106"/>
      <c r="V134" s="105"/>
    </row>
    <row r="135" spans="1:22" ht="22.5" customHeight="1" thickBot="1">
      <c r="A135" s="62"/>
      <c r="B135" s="107"/>
      <c r="C135" s="107"/>
      <c r="D135" s="107"/>
      <c r="E135" s="107"/>
      <c r="F135" s="107"/>
      <c r="G135" s="107"/>
      <c r="H135" s="107"/>
      <c r="I135" s="108"/>
      <c r="J135" s="108"/>
      <c r="K135" s="107"/>
      <c r="L135" s="107"/>
      <c r="M135" s="107"/>
      <c r="N135" s="107"/>
      <c r="O135" s="109"/>
      <c r="P135" s="109"/>
      <c r="Q135" s="107"/>
      <c r="R135" s="110">
        <v>85.15</v>
      </c>
      <c r="S135" s="111">
        <v>76.37</v>
      </c>
      <c r="T135" s="111">
        <v>86.96</v>
      </c>
      <c r="U135" s="112">
        <f>IF(ISERROR(T135/S135),"N/A",T135/S135*100)</f>
        <v>113.86670158439176</v>
      </c>
      <c r="V135" s="107" t="s">
        <v>182</v>
      </c>
    </row>
    <row r="136" spans="1:22" ht="75" customHeight="1" thickBot="1" thickTop="1">
      <c r="A136" s="62"/>
      <c r="B136" s="63" t="s">
        <v>47</v>
      </c>
      <c r="C136" s="64" t="s">
        <v>120</v>
      </c>
      <c r="D136" s="64"/>
      <c r="E136" s="64"/>
      <c r="F136" s="64"/>
      <c r="G136" s="64"/>
      <c r="H136" s="64"/>
      <c r="I136" s="64" t="s">
        <v>121</v>
      </c>
      <c r="J136" s="64"/>
      <c r="K136" s="64"/>
      <c r="L136" s="64" t="s">
        <v>122</v>
      </c>
      <c r="M136" s="64"/>
      <c r="N136" s="64"/>
      <c r="O136" s="64"/>
      <c r="P136" s="65" t="s">
        <v>50</v>
      </c>
      <c r="Q136" s="65" t="s">
        <v>51</v>
      </c>
      <c r="R136" s="65">
        <v>68.85</v>
      </c>
      <c r="S136" s="65">
        <v>31.77</v>
      </c>
      <c r="T136" s="65">
        <v>31.77</v>
      </c>
      <c r="U136" s="65">
        <f>IF(ISERROR(T136/S136),"N/A",T136/S136*100)</f>
        <v>100</v>
      </c>
      <c r="V136" s="66" t="s">
        <v>46</v>
      </c>
    </row>
    <row r="137" spans="1:22" ht="22.5" customHeight="1" thickBot="1" thickTop="1">
      <c r="A137" s="62"/>
      <c r="B137" s="104" t="s">
        <v>181</v>
      </c>
      <c r="C137" s="106"/>
      <c r="D137" s="106"/>
      <c r="E137" s="106"/>
      <c r="F137" s="106"/>
      <c r="G137" s="106"/>
      <c r="H137" s="106"/>
      <c r="I137" s="106"/>
      <c r="J137" s="106"/>
      <c r="K137" s="106"/>
      <c r="L137" s="106"/>
      <c r="M137" s="106"/>
      <c r="N137" s="106"/>
      <c r="O137" s="106"/>
      <c r="P137" s="106"/>
      <c r="Q137" s="106"/>
      <c r="R137" s="106"/>
      <c r="S137" s="106"/>
      <c r="T137" s="106"/>
      <c r="U137" s="106"/>
      <c r="V137" s="105"/>
    </row>
    <row r="138" spans="1:22" ht="22.5" customHeight="1" thickBot="1">
      <c r="A138" s="62"/>
      <c r="B138" s="107"/>
      <c r="C138" s="107"/>
      <c r="D138" s="107"/>
      <c r="E138" s="107"/>
      <c r="F138" s="107"/>
      <c r="G138" s="107"/>
      <c r="H138" s="107"/>
      <c r="I138" s="108"/>
      <c r="J138" s="108"/>
      <c r="K138" s="107"/>
      <c r="L138" s="107"/>
      <c r="M138" s="107"/>
      <c r="N138" s="107"/>
      <c r="O138" s="109"/>
      <c r="P138" s="109"/>
      <c r="Q138" s="107"/>
      <c r="R138" s="110">
        <v>68.85</v>
      </c>
      <c r="S138" s="111">
        <v>31.77</v>
      </c>
      <c r="T138" s="111">
        <v>31.77</v>
      </c>
      <c r="U138" s="112">
        <f>IF(ISERROR(T138/S138),"N/A",T138/S138*100)</f>
        <v>100</v>
      </c>
      <c r="V138" s="107" t="s">
        <v>182</v>
      </c>
    </row>
    <row r="139" spans="1:22" ht="75" customHeight="1" thickBot="1" thickTop="1">
      <c r="A139" s="62"/>
      <c r="B139" s="63" t="s">
        <v>47</v>
      </c>
      <c r="C139" s="64" t="s">
        <v>123</v>
      </c>
      <c r="D139" s="64"/>
      <c r="E139" s="64"/>
      <c r="F139" s="64"/>
      <c r="G139" s="64"/>
      <c r="H139" s="64"/>
      <c r="I139" s="64" t="s">
        <v>124</v>
      </c>
      <c r="J139" s="64"/>
      <c r="K139" s="64"/>
      <c r="L139" s="64" t="s">
        <v>125</v>
      </c>
      <c r="M139" s="64"/>
      <c r="N139" s="64"/>
      <c r="O139" s="64"/>
      <c r="P139" s="65" t="s">
        <v>62</v>
      </c>
      <c r="Q139" s="65" t="s">
        <v>51</v>
      </c>
      <c r="R139" s="65">
        <v>57.59</v>
      </c>
      <c r="S139" s="65">
        <v>29.19</v>
      </c>
      <c r="T139" s="65">
        <v>29.19</v>
      </c>
      <c r="U139" s="65">
        <f>IF(ISERROR(T139/S139),"N/A",T139/S139*100)</f>
        <v>100</v>
      </c>
      <c r="V139" s="66" t="s">
        <v>46</v>
      </c>
    </row>
    <row r="140" spans="1:22" ht="22.5" customHeight="1" thickBot="1" thickTop="1">
      <c r="A140" s="62"/>
      <c r="B140" s="104" t="s">
        <v>181</v>
      </c>
      <c r="C140" s="106"/>
      <c r="D140" s="106"/>
      <c r="E140" s="106"/>
      <c r="F140" s="106"/>
      <c r="G140" s="106"/>
      <c r="H140" s="106"/>
      <c r="I140" s="106"/>
      <c r="J140" s="106"/>
      <c r="K140" s="106"/>
      <c r="L140" s="106"/>
      <c r="M140" s="106"/>
      <c r="N140" s="106"/>
      <c r="O140" s="106"/>
      <c r="P140" s="106"/>
      <c r="Q140" s="106"/>
      <c r="R140" s="106"/>
      <c r="S140" s="106"/>
      <c r="T140" s="106"/>
      <c r="U140" s="106"/>
      <c r="V140" s="105"/>
    </row>
    <row r="141" spans="1:22" ht="22.5" customHeight="1" thickBot="1">
      <c r="A141" s="62"/>
      <c r="B141" s="107"/>
      <c r="C141" s="107"/>
      <c r="D141" s="107"/>
      <c r="E141" s="107"/>
      <c r="F141" s="107"/>
      <c r="G141" s="107"/>
      <c r="H141" s="107"/>
      <c r="I141" s="108"/>
      <c r="J141" s="108"/>
      <c r="K141" s="107"/>
      <c r="L141" s="107"/>
      <c r="M141" s="107"/>
      <c r="N141" s="107"/>
      <c r="O141" s="109"/>
      <c r="P141" s="109"/>
      <c r="Q141" s="107"/>
      <c r="R141" s="110">
        <v>57.59</v>
      </c>
      <c r="S141" s="111">
        <v>29.19</v>
      </c>
      <c r="T141" s="111">
        <v>29.19</v>
      </c>
      <c r="U141" s="112">
        <f>IF(ISERROR(T141/S141),"N/A",T141/S141*100)</f>
        <v>100</v>
      </c>
      <c r="V141" s="107" t="s">
        <v>182</v>
      </c>
    </row>
    <row r="142" spans="1:22" ht="75" customHeight="1" thickBot="1" thickTop="1">
      <c r="A142" s="62"/>
      <c r="B142" s="63" t="s">
        <v>47</v>
      </c>
      <c r="C142" s="64" t="s">
        <v>126</v>
      </c>
      <c r="D142" s="64"/>
      <c r="E142" s="64"/>
      <c r="F142" s="64"/>
      <c r="G142" s="64"/>
      <c r="H142" s="64"/>
      <c r="I142" s="64" t="s">
        <v>127</v>
      </c>
      <c r="J142" s="64"/>
      <c r="K142" s="64"/>
      <c r="L142" s="64" t="s">
        <v>128</v>
      </c>
      <c r="M142" s="64"/>
      <c r="N142" s="64"/>
      <c r="O142" s="64"/>
      <c r="P142" s="65" t="s">
        <v>62</v>
      </c>
      <c r="Q142" s="65" t="s">
        <v>51</v>
      </c>
      <c r="R142" s="65">
        <v>4.76</v>
      </c>
      <c r="S142" s="65">
        <v>9.34</v>
      </c>
      <c r="T142" s="65">
        <v>9.67</v>
      </c>
      <c r="U142" s="65">
        <f>IF(ISERROR(T142/S142),"N/A",T142/S142*100)</f>
        <v>103.53319057815847</v>
      </c>
      <c r="V142" s="66" t="s">
        <v>46</v>
      </c>
    </row>
    <row r="143" spans="1:22" ht="22.5" customHeight="1" thickBot="1" thickTop="1">
      <c r="A143" s="62"/>
      <c r="B143" s="104" t="s">
        <v>181</v>
      </c>
      <c r="C143" s="106"/>
      <c r="D143" s="106"/>
      <c r="E143" s="106"/>
      <c r="F143" s="106"/>
      <c r="G143" s="106"/>
      <c r="H143" s="106"/>
      <c r="I143" s="106"/>
      <c r="J143" s="106"/>
      <c r="K143" s="106"/>
      <c r="L143" s="106"/>
      <c r="M143" s="106"/>
      <c r="N143" s="106"/>
      <c r="O143" s="106"/>
      <c r="P143" s="106"/>
      <c r="Q143" s="106"/>
      <c r="R143" s="106"/>
      <c r="S143" s="106"/>
      <c r="T143" s="106"/>
      <c r="U143" s="106"/>
      <c r="V143" s="105"/>
    </row>
    <row r="144" spans="1:22" ht="22.5" customHeight="1" thickBot="1">
      <c r="A144" s="62"/>
      <c r="B144" s="107"/>
      <c r="C144" s="107"/>
      <c r="D144" s="107"/>
      <c r="E144" s="107"/>
      <c r="F144" s="107"/>
      <c r="G144" s="107"/>
      <c r="H144" s="107"/>
      <c r="I144" s="108"/>
      <c r="J144" s="108"/>
      <c r="K144" s="107"/>
      <c r="L144" s="107"/>
      <c r="M144" s="107"/>
      <c r="N144" s="107"/>
      <c r="O144" s="109"/>
      <c r="P144" s="109"/>
      <c r="Q144" s="107"/>
      <c r="R144" s="110">
        <v>4.76</v>
      </c>
      <c r="S144" s="111">
        <v>9.34</v>
      </c>
      <c r="T144" s="111">
        <v>9.67</v>
      </c>
      <c r="U144" s="112">
        <f>IF(ISERROR(T144/S144),"N/A",T144/S144*100)</f>
        <v>103.53319057815847</v>
      </c>
      <c r="V144" s="107" t="s">
        <v>182</v>
      </c>
    </row>
    <row r="145" spans="2:23" ht="22.5" customHeight="1" thickBot="1" thickTop="1">
      <c r="B145" s="13" t="s">
        <v>129</v>
      </c>
      <c r="C145" s="14"/>
      <c r="D145" s="14"/>
      <c r="E145" s="14"/>
      <c r="F145" s="14"/>
      <c r="G145" s="14"/>
      <c r="H145" s="15"/>
      <c r="I145" s="15"/>
      <c r="J145" s="15"/>
      <c r="K145" s="15"/>
      <c r="L145" s="15"/>
      <c r="M145" s="15"/>
      <c r="N145" s="15"/>
      <c r="O145" s="15"/>
      <c r="P145" s="15"/>
      <c r="Q145" s="15"/>
      <c r="R145" s="15"/>
      <c r="S145" s="15"/>
      <c r="T145" s="15"/>
      <c r="U145" s="15"/>
      <c r="V145" s="16"/>
      <c r="W145" s="67"/>
    </row>
    <row r="146" spans="2:22" ht="32.25" customHeight="1" thickTop="1">
      <c r="B146" s="68"/>
      <c r="C146" s="69"/>
      <c r="D146" s="69"/>
      <c r="E146" s="69"/>
      <c r="F146" s="69"/>
      <c r="G146" s="69"/>
      <c r="H146" s="70"/>
      <c r="I146" s="70"/>
      <c r="J146" s="70"/>
      <c r="K146" s="70"/>
      <c r="L146" s="70"/>
      <c r="M146" s="70"/>
      <c r="N146" s="70"/>
      <c r="O146" s="70"/>
      <c r="P146" s="71"/>
      <c r="Q146" s="72"/>
      <c r="R146" s="50" t="s">
        <v>130</v>
      </c>
      <c r="S146" s="46" t="s">
        <v>131</v>
      </c>
      <c r="T146" s="50" t="s">
        <v>132</v>
      </c>
      <c r="U146" s="50" t="s">
        <v>133</v>
      </c>
      <c r="V146" s="73"/>
    </row>
    <row r="147" spans="2:22" ht="30" customHeight="1" thickBot="1">
      <c r="B147" s="75"/>
      <c r="C147" s="76"/>
      <c r="D147" s="76"/>
      <c r="E147" s="76"/>
      <c r="F147" s="76"/>
      <c r="G147" s="76"/>
      <c r="H147" s="77"/>
      <c r="I147" s="77"/>
      <c r="J147" s="77"/>
      <c r="K147" s="77"/>
      <c r="L147" s="77"/>
      <c r="M147" s="77"/>
      <c r="N147" s="77"/>
      <c r="O147" s="77"/>
      <c r="P147" s="78"/>
      <c r="Q147" s="79"/>
      <c r="R147" s="80" t="s">
        <v>134</v>
      </c>
      <c r="S147" s="79" t="s">
        <v>134</v>
      </c>
      <c r="T147" s="79" t="s">
        <v>134</v>
      </c>
      <c r="U147" s="79" t="s">
        <v>135</v>
      </c>
      <c r="V147" s="74"/>
    </row>
    <row r="148" spans="2:22" ht="13.5" customHeight="1" thickBot="1">
      <c r="B148" s="81" t="s">
        <v>136</v>
      </c>
      <c r="C148" s="82"/>
      <c r="D148" s="82"/>
      <c r="E148" s="83"/>
      <c r="F148" s="83"/>
      <c r="G148" s="83"/>
      <c r="H148" s="84"/>
      <c r="I148" s="84"/>
      <c r="J148" s="84"/>
      <c r="K148" s="84"/>
      <c r="L148" s="84"/>
      <c r="M148" s="84"/>
      <c r="N148" s="84"/>
      <c r="O148" s="84"/>
      <c r="P148" s="85"/>
      <c r="Q148" s="85"/>
      <c r="R148" s="86" t="s">
        <v>137</v>
      </c>
      <c r="S148" s="86" t="s">
        <v>137</v>
      </c>
      <c r="T148" s="86" t="s">
        <v>137</v>
      </c>
      <c r="U148" s="86" t="str">
        <f>+IF(ISERR(T148/S148*100),"N/A",T148/S148*100)</f>
        <v>N/A</v>
      </c>
      <c r="V148" s="87"/>
    </row>
    <row r="149" spans="2:22" ht="13.5" customHeight="1" thickBot="1">
      <c r="B149" s="88" t="s">
        <v>138</v>
      </c>
      <c r="C149" s="89"/>
      <c r="D149" s="89"/>
      <c r="E149" s="90"/>
      <c r="F149" s="90"/>
      <c r="G149" s="90"/>
      <c r="H149" s="91"/>
      <c r="I149" s="91"/>
      <c r="J149" s="91"/>
      <c r="K149" s="91"/>
      <c r="L149" s="91"/>
      <c r="M149" s="91"/>
      <c r="N149" s="91"/>
      <c r="O149" s="91"/>
      <c r="P149" s="92"/>
      <c r="Q149" s="92"/>
      <c r="R149" s="86" t="s">
        <v>137</v>
      </c>
      <c r="S149" s="86" t="s">
        <v>137</v>
      </c>
      <c r="T149" s="86" t="s">
        <v>137</v>
      </c>
      <c r="U149" s="86" t="str">
        <f>+IF(ISERR(T149/S149*100),"N/A",T149/S149*100)</f>
        <v>N/A</v>
      </c>
      <c r="V149" s="87"/>
    </row>
    <row r="150" spans="2:22" s="93" customFormat="1" ht="14.25" customHeight="1" thickBot="1" thickTop="1">
      <c r="B150" s="94" t="s">
        <v>139</v>
      </c>
      <c r="C150" s="95"/>
      <c r="D150" s="95"/>
      <c r="E150" s="95"/>
      <c r="F150" s="95"/>
      <c r="G150" s="95"/>
      <c r="H150" s="96"/>
      <c r="I150" s="96"/>
      <c r="J150" s="96"/>
      <c r="K150" s="96"/>
      <c r="L150" s="96"/>
      <c r="M150" s="96"/>
      <c r="N150" s="96"/>
      <c r="O150" s="96"/>
      <c r="P150" s="96"/>
      <c r="Q150" s="96"/>
      <c r="R150" s="96"/>
      <c r="S150" s="96"/>
      <c r="T150" s="96"/>
      <c r="U150" s="96"/>
      <c r="V150" s="97"/>
    </row>
    <row r="151" spans="2:22" ht="44.25" customHeight="1" thickTop="1">
      <c r="B151" s="98" t="s">
        <v>140</v>
      </c>
      <c r="C151" s="100"/>
      <c r="D151" s="100"/>
      <c r="E151" s="100"/>
      <c r="F151" s="100"/>
      <c r="G151" s="100"/>
      <c r="H151" s="100"/>
      <c r="I151" s="100"/>
      <c r="J151" s="100"/>
      <c r="K151" s="100"/>
      <c r="L151" s="100"/>
      <c r="M151" s="100"/>
      <c r="N151" s="100"/>
      <c r="O151" s="100"/>
      <c r="P151" s="100"/>
      <c r="Q151" s="100"/>
      <c r="R151" s="100"/>
      <c r="S151" s="100"/>
      <c r="T151" s="100"/>
      <c r="U151" s="100"/>
      <c r="V151" s="99"/>
    </row>
    <row r="152" spans="2:22" ht="34.5" customHeight="1">
      <c r="B152" s="101" t="s">
        <v>185</v>
      </c>
      <c r="C152" s="103"/>
      <c r="D152" s="103"/>
      <c r="E152" s="103"/>
      <c r="F152" s="103"/>
      <c r="G152" s="103"/>
      <c r="H152" s="103"/>
      <c r="I152" s="103"/>
      <c r="J152" s="103"/>
      <c r="K152" s="103"/>
      <c r="L152" s="103"/>
      <c r="M152" s="103"/>
      <c r="N152" s="103"/>
      <c r="O152" s="103"/>
      <c r="P152" s="103"/>
      <c r="Q152" s="103"/>
      <c r="R152" s="103"/>
      <c r="S152" s="103"/>
      <c r="T152" s="103"/>
      <c r="U152" s="103"/>
      <c r="V152" s="102"/>
    </row>
    <row r="153" spans="2:22" ht="34.5" customHeight="1">
      <c r="B153" s="101" t="s">
        <v>186</v>
      </c>
      <c r="C153" s="103"/>
      <c r="D153" s="103"/>
      <c r="E153" s="103"/>
      <c r="F153" s="103"/>
      <c r="G153" s="103"/>
      <c r="H153" s="103"/>
      <c r="I153" s="103"/>
      <c r="J153" s="103"/>
      <c r="K153" s="103"/>
      <c r="L153" s="103"/>
      <c r="M153" s="103"/>
      <c r="N153" s="103"/>
      <c r="O153" s="103"/>
      <c r="P153" s="103"/>
      <c r="Q153" s="103"/>
      <c r="R153" s="103"/>
      <c r="S153" s="103"/>
      <c r="T153" s="103"/>
      <c r="U153" s="103"/>
      <c r="V153" s="102"/>
    </row>
    <row r="154" spans="2:22" ht="34.5" customHeight="1">
      <c r="B154" s="101" t="s">
        <v>187</v>
      </c>
      <c r="C154" s="103"/>
      <c r="D154" s="103"/>
      <c r="E154" s="103"/>
      <c r="F154" s="103"/>
      <c r="G154" s="103"/>
      <c r="H154" s="103"/>
      <c r="I154" s="103"/>
      <c r="J154" s="103"/>
      <c r="K154" s="103"/>
      <c r="L154" s="103"/>
      <c r="M154" s="103"/>
      <c r="N154" s="103"/>
      <c r="O154" s="103"/>
      <c r="P154" s="103"/>
      <c r="Q154" s="103"/>
      <c r="R154" s="103"/>
      <c r="S154" s="103"/>
      <c r="T154" s="103"/>
      <c r="U154" s="103"/>
      <c r="V154" s="102"/>
    </row>
    <row r="155" spans="2:22" ht="34.5" customHeight="1">
      <c r="B155" s="101" t="s">
        <v>188</v>
      </c>
      <c r="C155" s="103"/>
      <c r="D155" s="103"/>
      <c r="E155" s="103"/>
      <c r="F155" s="103"/>
      <c r="G155" s="103"/>
      <c r="H155" s="103"/>
      <c r="I155" s="103"/>
      <c r="J155" s="103"/>
      <c r="K155" s="103"/>
      <c r="L155" s="103"/>
      <c r="M155" s="103"/>
      <c r="N155" s="103"/>
      <c r="O155" s="103"/>
      <c r="P155" s="103"/>
      <c r="Q155" s="103"/>
      <c r="R155" s="103"/>
      <c r="S155" s="103"/>
      <c r="T155" s="103"/>
      <c r="U155" s="103"/>
      <c r="V155" s="102"/>
    </row>
    <row r="156" spans="2:22" ht="34.5" customHeight="1">
      <c r="B156" s="101" t="s">
        <v>189</v>
      </c>
      <c r="C156" s="103"/>
      <c r="D156" s="103"/>
      <c r="E156" s="103"/>
      <c r="F156" s="103"/>
      <c r="G156" s="103"/>
      <c r="H156" s="103"/>
      <c r="I156" s="103"/>
      <c r="J156" s="103"/>
      <c r="K156" s="103"/>
      <c r="L156" s="103"/>
      <c r="M156" s="103"/>
      <c r="N156" s="103"/>
      <c r="O156" s="103"/>
      <c r="P156" s="103"/>
      <c r="Q156" s="103"/>
      <c r="R156" s="103"/>
      <c r="S156" s="103"/>
      <c r="T156" s="103"/>
      <c r="U156" s="103"/>
      <c r="V156" s="102"/>
    </row>
    <row r="157" spans="2:22" ht="34.5" customHeight="1">
      <c r="B157" s="101" t="s">
        <v>190</v>
      </c>
      <c r="C157" s="103"/>
      <c r="D157" s="103"/>
      <c r="E157" s="103"/>
      <c r="F157" s="103"/>
      <c r="G157" s="103"/>
      <c r="H157" s="103"/>
      <c r="I157" s="103"/>
      <c r="J157" s="103"/>
      <c r="K157" s="103"/>
      <c r="L157" s="103"/>
      <c r="M157" s="103"/>
      <c r="N157" s="103"/>
      <c r="O157" s="103"/>
      <c r="P157" s="103"/>
      <c r="Q157" s="103"/>
      <c r="R157" s="103"/>
      <c r="S157" s="103"/>
      <c r="T157" s="103"/>
      <c r="U157" s="103"/>
      <c r="V157" s="102"/>
    </row>
    <row r="158" spans="2:22" ht="34.5" customHeight="1">
      <c r="B158" s="101" t="s">
        <v>190</v>
      </c>
      <c r="C158" s="103"/>
      <c r="D158" s="103"/>
      <c r="E158" s="103"/>
      <c r="F158" s="103"/>
      <c r="G158" s="103"/>
      <c r="H158" s="103"/>
      <c r="I158" s="103"/>
      <c r="J158" s="103"/>
      <c r="K158" s="103"/>
      <c r="L158" s="103"/>
      <c r="M158" s="103"/>
      <c r="N158" s="103"/>
      <c r="O158" s="103"/>
      <c r="P158" s="103"/>
      <c r="Q158" s="103"/>
      <c r="R158" s="103"/>
      <c r="S158" s="103"/>
      <c r="T158" s="103"/>
      <c r="U158" s="103"/>
      <c r="V158" s="102"/>
    </row>
    <row r="159" spans="2:22" ht="34.5" customHeight="1">
      <c r="B159" s="101" t="s">
        <v>191</v>
      </c>
      <c r="C159" s="103"/>
      <c r="D159" s="103"/>
      <c r="E159" s="103"/>
      <c r="F159" s="103"/>
      <c r="G159" s="103"/>
      <c r="H159" s="103"/>
      <c r="I159" s="103"/>
      <c r="J159" s="103"/>
      <c r="K159" s="103"/>
      <c r="L159" s="103"/>
      <c r="M159" s="103"/>
      <c r="N159" s="103"/>
      <c r="O159" s="103"/>
      <c r="P159" s="103"/>
      <c r="Q159" s="103"/>
      <c r="R159" s="103"/>
      <c r="S159" s="103"/>
      <c r="T159" s="103"/>
      <c r="U159" s="103"/>
      <c r="V159" s="102"/>
    </row>
    <row r="160" spans="2:22" ht="34.5" customHeight="1">
      <c r="B160" s="101" t="s">
        <v>191</v>
      </c>
      <c r="C160" s="103"/>
      <c r="D160" s="103"/>
      <c r="E160" s="103"/>
      <c r="F160" s="103"/>
      <c r="G160" s="103"/>
      <c r="H160" s="103"/>
      <c r="I160" s="103"/>
      <c r="J160" s="103"/>
      <c r="K160" s="103"/>
      <c r="L160" s="103"/>
      <c r="M160" s="103"/>
      <c r="N160" s="103"/>
      <c r="O160" s="103"/>
      <c r="P160" s="103"/>
      <c r="Q160" s="103"/>
      <c r="R160" s="103"/>
      <c r="S160" s="103"/>
      <c r="T160" s="103"/>
      <c r="U160" s="103"/>
      <c r="V160" s="102"/>
    </row>
    <row r="161" spans="2:22" ht="34.5" customHeight="1">
      <c r="B161" s="101" t="s">
        <v>192</v>
      </c>
      <c r="C161" s="103"/>
      <c r="D161" s="103"/>
      <c r="E161" s="103"/>
      <c r="F161" s="103"/>
      <c r="G161" s="103"/>
      <c r="H161" s="103"/>
      <c r="I161" s="103"/>
      <c r="J161" s="103"/>
      <c r="K161" s="103"/>
      <c r="L161" s="103"/>
      <c r="M161" s="103"/>
      <c r="N161" s="103"/>
      <c r="O161" s="103"/>
      <c r="P161" s="103"/>
      <c r="Q161" s="103"/>
      <c r="R161" s="103"/>
      <c r="S161" s="103"/>
      <c r="T161" s="103"/>
      <c r="U161" s="103"/>
      <c r="V161" s="102"/>
    </row>
    <row r="162" spans="2:22" ht="34.5" customHeight="1">
      <c r="B162" s="101" t="s">
        <v>192</v>
      </c>
      <c r="C162" s="103"/>
      <c r="D162" s="103"/>
      <c r="E162" s="103"/>
      <c r="F162" s="103"/>
      <c r="G162" s="103"/>
      <c r="H162" s="103"/>
      <c r="I162" s="103"/>
      <c r="J162" s="103"/>
      <c r="K162" s="103"/>
      <c r="L162" s="103"/>
      <c r="M162" s="103"/>
      <c r="N162" s="103"/>
      <c r="O162" s="103"/>
      <c r="P162" s="103"/>
      <c r="Q162" s="103"/>
      <c r="R162" s="103"/>
      <c r="S162" s="103"/>
      <c r="T162" s="103"/>
      <c r="U162" s="103"/>
      <c r="V162" s="102"/>
    </row>
    <row r="163" spans="2:22" ht="34.5" customHeight="1">
      <c r="B163" s="101" t="s">
        <v>193</v>
      </c>
      <c r="C163" s="103"/>
      <c r="D163" s="103"/>
      <c r="E163" s="103"/>
      <c r="F163" s="103"/>
      <c r="G163" s="103"/>
      <c r="H163" s="103"/>
      <c r="I163" s="103"/>
      <c r="J163" s="103"/>
      <c r="K163" s="103"/>
      <c r="L163" s="103"/>
      <c r="M163" s="103"/>
      <c r="N163" s="103"/>
      <c r="O163" s="103"/>
      <c r="P163" s="103"/>
      <c r="Q163" s="103"/>
      <c r="R163" s="103"/>
      <c r="S163" s="103"/>
      <c r="T163" s="103"/>
      <c r="U163" s="103"/>
      <c r="V163" s="102"/>
    </row>
    <row r="164" spans="2:22" ht="34.5" customHeight="1">
      <c r="B164" s="101" t="s">
        <v>193</v>
      </c>
      <c r="C164" s="103"/>
      <c r="D164" s="103"/>
      <c r="E164" s="103"/>
      <c r="F164" s="103"/>
      <c r="G164" s="103"/>
      <c r="H164" s="103"/>
      <c r="I164" s="103"/>
      <c r="J164" s="103"/>
      <c r="K164" s="103"/>
      <c r="L164" s="103"/>
      <c r="M164" s="103"/>
      <c r="N164" s="103"/>
      <c r="O164" s="103"/>
      <c r="P164" s="103"/>
      <c r="Q164" s="103"/>
      <c r="R164" s="103"/>
      <c r="S164" s="103"/>
      <c r="T164" s="103"/>
      <c r="U164" s="103"/>
      <c r="V164" s="102"/>
    </row>
    <row r="165" spans="2:22" ht="34.5" customHeight="1">
      <c r="B165" s="101" t="s">
        <v>194</v>
      </c>
      <c r="C165" s="103"/>
      <c r="D165" s="103"/>
      <c r="E165" s="103"/>
      <c r="F165" s="103"/>
      <c r="G165" s="103"/>
      <c r="H165" s="103"/>
      <c r="I165" s="103"/>
      <c r="J165" s="103"/>
      <c r="K165" s="103"/>
      <c r="L165" s="103"/>
      <c r="M165" s="103"/>
      <c r="N165" s="103"/>
      <c r="O165" s="103"/>
      <c r="P165" s="103"/>
      <c r="Q165" s="103"/>
      <c r="R165" s="103"/>
      <c r="S165" s="103"/>
      <c r="T165" s="103"/>
      <c r="U165" s="103"/>
      <c r="V165" s="102"/>
    </row>
    <row r="166" spans="2:22" ht="34.5" customHeight="1">
      <c r="B166" s="101" t="s">
        <v>194</v>
      </c>
      <c r="C166" s="103"/>
      <c r="D166" s="103"/>
      <c r="E166" s="103"/>
      <c r="F166" s="103"/>
      <c r="G166" s="103"/>
      <c r="H166" s="103"/>
      <c r="I166" s="103"/>
      <c r="J166" s="103"/>
      <c r="K166" s="103"/>
      <c r="L166" s="103"/>
      <c r="M166" s="103"/>
      <c r="N166" s="103"/>
      <c r="O166" s="103"/>
      <c r="P166" s="103"/>
      <c r="Q166" s="103"/>
      <c r="R166" s="103"/>
      <c r="S166" s="103"/>
      <c r="T166" s="103"/>
      <c r="U166" s="103"/>
      <c r="V166" s="102"/>
    </row>
    <row r="167" spans="2:22" ht="34.5" customHeight="1">
      <c r="B167" s="101" t="s">
        <v>195</v>
      </c>
      <c r="C167" s="103"/>
      <c r="D167" s="103"/>
      <c r="E167" s="103"/>
      <c r="F167" s="103"/>
      <c r="G167" s="103"/>
      <c r="H167" s="103"/>
      <c r="I167" s="103"/>
      <c r="J167" s="103"/>
      <c r="K167" s="103"/>
      <c r="L167" s="103"/>
      <c r="M167" s="103"/>
      <c r="N167" s="103"/>
      <c r="O167" s="103"/>
      <c r="P167" s="103"/>
      <c r="Q167" s="103"/>
      <c r="R167" s="103"/>
      <c r="S167" s="103"/>
      <c r="T167" s="103"/>
      <c r="U167" s="103"/>
      <c r="V167" s="102"/>
    </row>
    <row r="168" spans="2:22" ht="34.5" customHeight="1">
      <c r="B168" s="101" t="s">
        <v>195</v>
      </c>
      <c r="C168" s="103"/>
      <c r="D168" s="103"/>
      <c r="E168" s="103"/>
      <c r="F168" s="103"/>
      <c r="G168" s="103"/>
      <c r="H168" s="103"/>
      <c r="I168" s="103"/>
      <c r="J168" s="103"/>
      <c r="K168" s="103"/>
      <c r="L168" s="103"/>
      <c r="M168" s="103"/>
      <c r="N168" s="103"/>
      <c r="O168" s="103"/>
      <c r="P168" s="103"/>
      <c r="Q168" s="103"/>
      <c r="R168" s="103"/>
      <c r="S168" s="103"/>
      <c r="T168" s="103"/>
      <c r="U168" s="103"/>
      <c r="V168" s="102"/>
    </row>
    <row r="169" spans="2:22" ht="34.5" customHeight="1">
      <c r="B169" s="101" t="s">
        <v>196</v>
      </c>
      <c r="C169" s="103"/>
      <c r="D169" s="103"/>
      <c r="E169" s="103"/>
      <c r="F169" s="103"/>
      <c r="G169" s="103"/>
      <c r="H169" s="103"/>
      <c r="I169" s="103"/>
      <c r="J169" s="103"/>
      <c r="K169" s="103"/>
      <c r="L169" s="103"/>
      <c r="M169" s="103"/>
      <c r="N169" s="103"/>
      <c r="O169" s="103"/>
      <c r="P169" s="103"/>
      <c r="Q169" s="103"/>
      <c r="R169" s="103"/>
      <c r="S169" s="103"/>
      <c r="T169" s="103"/>
      <c r="U169" s="103"/>
      <c r="V169" s="102"/>
    </row>
    <row r="170" spans="2:22" ht="34.5" customHeight="1">
      <c r="B170" s="101" t="s">
        <v>196</v>
      </c>
      <c r="C170" s="103"/>
      <c r="D170" s="103"/>
      <c r="E170" s="103"/>
      <c r="F170" s="103"/>
      <c r="G170" s="103"/>
      <c r="H170" s="103"/>
      <c r="I170" s="103"/>
      <c r="J170" s="103"/>
      <c r="K170" s="103"/>
      <c r="L170" s="103"/>
      <c r="M170" s="103"/>
      <c r="N170" s="103"/>
      <c r="O170" s="103"/>
      <c r="P170" s="103"/>
      <c r="Q170" s="103"/>
      <c r="R170" s="103"/>
      <c r="S170" s="103"/>
      <c r="T170" s="103"/>
      <c r="U170" s="103"/>
      <c r="V170" s="102"/>
    </row>
    <row r="171" spans="2:22" ht="34.5" customHeight="1">
      <c r="B171" s="101" t="s">
        <v>197</v>
      </c>
      <c r="C171" s="103"/>
      <c r="D171" s="103"/>
      <c r="E171" s="103"/>
      <c r="F171" s="103"/>
      <c r="G171" s="103"/>
      <c r="H171" s="103"/>
      <c r="I171" s="103"/>
      <c r="J171" s="103"/>
      <c r="K171" s="103"/>
      <c r="L171" s="103"/>
      <c r="M171" s="103"/>
      <c r="N171" s="103"/>
      <c r="O171" s="103"/>
      <c r="P171" s="103"/>
      <c r="Q171" s="103"/>
      <c r="R171" s="103"/>
      <c r="S171" s="103"/>
      <c r="T171" s="103"/>
      <c r="U171" s="103"/>
      <c r="V171" s="102"/>
    </row>
    <row r="172" spans="2:22" ht="34.5" customHeight="1">
      <c r="B172" s="101" t="s">
        <v>197</v>
      </c>
      <c r="C172" s="103"/>
      <c r="D172" s="103"/>
      <c r="E172" s="103"/>
      <c r="F172" s="103"/>
      <c r="G172" s="103"/>
      <c r="H172" s="103"/>
      <c r="I172" s="103"/>
      <c r="J172" s="103"/>
      <c r="K172" s="103"/>
      <c r="L172" s="103"/>
      <c r="M172" s="103"/>
      <c r="N172" s="103"/>
      <c r="O172" s="103"/>
      <c r="P172" s="103"/>
      <c r="Q172" s="103"/>
      <c r="R172" s="103"/>
      <c r="S172" s="103"/>
      <c r="T172" s="103"/>
      <c r="U172" s="103"/>
      <c r="V172" s="102"/>
    </row>
    <row r="173" spans="2:22" ht="34.5" customHeight="1">
      <c r="B173" s="101" t="s">
        <v>198</v>
      </c>
      <c r="C173" s="103"/>
      <c r="D173" s="103"/>
      <c r="E173" s="103"/>
      <c r="F173" s="103"/>
      <c r="G173" s="103"/>
      <c r="H173" s="103"/>
      <c r="I173" s="103"/>
      <c r="J173" s="103"/>
      <c r="K173" s="103"/>
      <c r="L173" s="103"/>
      <c r="M173" s="103"/>
      <c r="N173" s="103"/>
      <c r="O173" s="103"/>
      <c r="P173" s="103"/>
      <c r="Q173" s="103"/>
      <c r="R173" s="103"/>
      <c r="S173" s="103"/>
      <c r="T173" s="103"/>
      <c r="U173" s="103"/>
      <c r="V173" s="102"/>
    </row>
    <row r="174" spans="2:22" ht="34.5" customHeight="1">
      <c r="B174" s="101" t="s">
        <v>198</v>
      </c>
      <c r="C174" s="103"/>
      <c r="D174" s="103"/>
      <c r="E174" s="103"/>
      <c r="F174" s="103"/>
      <c r="G174" s="103"/>
      <c r="H174" s="103"/>
      <c r="I174" s="103"/>
      <c r="J174" s="103"/>
      <c r="K174" s="103"/>
      <c r="L174" s="103"/>
      <c r="M174" s="103"/>
      <c r="N174" s="103"/>
      <c r="O174" s="103"/>
      <c r="P174" s="103"/>
      <c r="Q174" s="103"/>
      <c r="R174" s="103"/>
      <c r="S174" s="103"/>
      <c r="T174" s="103"/>
      <c r="U174" s="103"/>
      <c r="V174" s="102"/>
    </row>
    <row r="175" spans="2:22" ht="34.5" customHeight="1">
      <c r="B175" s="101" t="s">
        <v>199</v>
      </c>
      <c r="C175" s="103"/>
      <c r="D175" s="103"/>
      <c r="E175" s="103"/>
      <c r="F175" s="103"/>
      <c r="G175" s="103"/>
      <c r="H175" s="103"/>
      <c r="I175" s="103"/>
      <c r="J175" s="103"/>
      <c r="K175" s="103"/>
      <c r="L175" s="103"/>
      <c r="M175" s="103"/>
      <c r="N175" s="103"/>
      <c r="O175" s="103"/>
      <c r="P175" s="103"/>
      <c r="Q175" s="103"/>
      <c r="R175" s="103"/>
      <c r="S175" s="103"/>
      <c r="T175" s="103"/>
      <c r="U175" s="103"/>
      <c r="V175" s="102"/>
    </row>
    <row r="176" spans="2:22" ht="34.5" customHeight="1">
      <c r="B176" s="101" t="s">
        <v>199</v>
      </c>
      <c r="C176" s="103"/>
      <c r="D176" s="103"/>
      <c r="E176" s="103"/>
      <c r="F176" s="103"/>
      <c r="G176" s="103"/>
      <c r="H176" s="103"/>
      <c r="I176" s="103"/>
      <c r="J176" s="103"/>
      <c r="K176" s="103"/>
      <c r="L176" s="103"/>
      <c r="M176" s="103"/>
      <c r="N176" s="103"/>
      <c r="O176" s="103"/>
      <c r="P176" s="103"/>
      <c r="Q176" s="103"/>
      <c r="R176" s="103"/>
      <c r="S176" s="103"/>
      <c r="T176" s="103"/>
      <c r="U176" s="103"/>
      <c r="V176" s="102"/>
    </row>
    <row r="177" spans="2:22" ht="34.5" customHeight="1">
      <c r="B177" s="101" t="s">
        <v>200</v>
      </c>
      <c r="C177" s="103"/>
      <c r="D177" s="103"/>
      <c r="E177" s="103"/>
      <c r="F177" s="103"/>
      <c r="G177" s="103"/>
      <c r="H177" s="103"/>
      <c r="I177" s="103"/>
      <c r="J177" s="103"/>
      <c r="K177" s="103"/>
      <c r="L177" s="103"/>
      <c r="M177" s="103"/>
      <c r="N177" s="103"/>
      <c r="O177" s="103"/>
      <c r="P177" s="103"/>
      <c r="Q177" s="103"/>
      <c r="R177" s="103"/>
      <c r="S177" s="103"/>
      <c r="T177" s="103"/>
      <c r="U177" s="103"/>
      <c r="V177" s="102"/>
    </row>
    <row r="178" spans="2:22" ht="34.5" customHeight="1">
      <c r="B178" s="101" t="s">
        <v>200</v>
      </c>
      <c r="C178" s="103"/>
      <c r="D178" s="103"/>
      <c r="E178" s="103"/>
      <c r="F178" s="103"/>
      <c r="G178" s="103"/>
      <c r="H178" s="103"/>
      <c r="I178" s="103"/>
      <c r="J178" s="103"/>
      <c r="K178" s="103"/>
      <c r="L178" s="103"/>
      <c r="M178" s="103"/>
      <c r="N178" s="103"/>
      <c r="O178" s="103"/>
      <c r="P178" s="103"/>
      <c r="Q178" s="103"/>
      <c r="R178" s="103"/>
      <c r="S178" s="103"/>
      <c r="T178" s="103"/>
      <c r="U178" s="103"/>
      <c r="V178" s="102"/>
    </row>
    <row r="179" spans="2:22" ht="34.5" customHeight="1">
      <c r="B179" s="101" t="s">
        <v>201</v>
      </c>
      <c r="C179" s="103"/>
      <c r="D179" s="103"/>
      <c r="E179" s="103"/>
      <c r="F179" s="103"/>
      <c r="G179" s="103"/>
      <c r="H179" s="103"/>
      <c r="I179" s="103"/>
      <c r="J179" s="103"/>
      <c r="K179" s="103"/>
      <c r="L179" s="103"/>
      <c r="M179" s="103"/>
      <c r="N179" s="103"/>
      <c r="O179" s="103"/>
      <c r="P179" s="103"/>
      <c r="Q179" s="103"/>
      <c r="R179" s="103"/>
      <c r="S179" s="103"/>
      <c r="T179" s="103"/>
      <c r="U179" s="103"/>
      <c r="V179" s="102"/>
    </row>
    <row r="180" spans="2:22" ht="34.5" customHeight="1">
      <c r="B180" s="101" t="s">
        <v>201</v>
      </c>
      <c r="C180" s="103"/>
      <c r="D180" s="103"/>
      <c r="E180" s="103"/>
      <c r="F180" s="103"/>
      <c r="G180" s="103"/>
      <c r="H180" s="103"/>
      <c r="I180" s="103"/>
      <c r="J180" s="103"/>
      <c r="K180" s="103"/>
      <c r="L180" s="103"/>
      <c r="M180" s="103"/>
      <c r="N180" s="103"/>
      <c r="O180" s="103"/>
      <c r="P180" s="103"/>
      <c r="Q180" s="103"/>
      <c r="R180" s="103"/>
      <c r="S180" s="103"/>
      <c r="T180" s="103"/>
      <c r="U180" s="103"/>
      <c r="V180" s="102"/>
    </row>
    <row r="181" spans="2:22" ht="34.5" customHeight="1">
      <c r="B181" s="101" t="s">
        <v>202</v>
      </c>
      <c r="C181" s="103"/>
      <c r="D181" s="103"/>
      <c r="E181" s="103"/>
      <c r="F181" s="103"/>
      <c r="G181" s="103"/>
      <c r="H181" s="103"/>
      <c r="I181" s="103"/>
      <c r="J181" s="103"/>
      <c r="K181" s="103"/>
      <c r="L181" s="103"/>
      <c r="M181" s="103"/>
      <c r="N181" s="103"/>
      <c r="O181" s="103"/>
      <c r="P181" s="103"/>
      <c r="Q181" s="103"/>
      <c r="R181" s="103"/>
      <c r="S181" s="103"/>
      <c r="T181" s="103"/>
      <c r="U181" s="103"/>
      <c r="V181" s="102"/>
    </row>
    <row r="182" spans="2:22" ht="34.5" customHeight="1">
      <c r="B182" s="101" t="s">
        <v>202</v>
      </c>
      <c r="C182" s="103"/>
      <c r="D182" s="103"/>
      <c r="E182" s="103"/>
      <c r="F182" s="103"/>
      <c r="G182" s="103"/>
      <c r="H182" s="103"/>
      <c r="I182" s="103"/>
      <c r="J182" s="103"/>
      <c r="K182" s="103"/>
      <c r="L182" s="103"/>
      <c r="M182" s="103"/>
      <c r="N182" s="103"/>
      <c r="O182" s="103"/>
      <c r="P182" s="103"/>
      <c r="Q182" s="103"/>
      <c r="R182" s="103"/>
      <c r="S182" s="103"/>
      <c r="T182" s="103"/>
      <c r="U182" s="103"/>
      <c r="V182" s="102"/>
    </row>
    <row r="183" spans="2:22" ht="34.5" customHeight="1">
      <c r="B183" s="101" t="s">
        <v>203</v>
      </c>
      <c r="C183" s="103"/>
      <c r="D183" s="103"/>
      <c r="E183" s="103"/>
      <c r="F183" s="103"/>
      <c r="G183" s="103"/>
      <c r="H183" s="103"/>
      <c r="I183" s="103"/>
      <c r="J183" s="103"/>
      <c r="K183" s="103"/>
      <c r="L183" s="103"/>
      <c r="M183" s="103"/>
      <c r="N183" s="103"/>
      <c r="O183" s="103"/>
      <c r="P183" s="103"/>
      <c r="Q183" s="103"/>
      <c r="R183" s="103"/>
      <c r="S183" s="103"/>
      <c r="T183" s="103"/>
      <c r="U183" s="103"/>
      <c r="V183" s="102"/>
    </row>
    <row r="184" spans="2:22" ht="34.5" customHeight="1">
      <c r="B184" s="101" t="s">
        <v>203</v>
      </c>
      <c r="C184" s="103"/>
      <c r="D184" s="103"/>
      <c r="E184" s="103"/>
      <c r="F184" s="103"/>
      <c r="G184" s="103"/>
      <c r="H184" s="103"/>
      <c r="I184" s="103"/>
      <c r="J184" s="103"/>
      <c r="K184" s="103"/>
      <c r="L184" s="103"/>
      <c r="M184" s="103"/>
      <c r="N184" s="103"/>
      <c r="O184" s="103"/>
      <c r="P184" s="103"/>
      <c r="Q184" s="103"/>
      <c r="R184" s="103"/>
      <c r="S184" s="103"/>
      <c r="T184" s="103"/>
      <c r="U184" s="103"/>
      <c r="V184" s="102"/>
    </row>
    <row r="185" spans="2:22" ht="34.5" customHeight="1">
      <c r="B185" s="101" t="s">
        <v>204</v>
      </c>
      <c r="C185" s="103"/>
      <c r="D185" s="103"/>
      <c r="E185" s="103"/>
      <c r="F185" s="103"/>
      <c r="G185" s="103"/>
      <c r="H185" s="103"/>
      <c r="I185" s="103"/>
      <c r="J185" s="103"/>
      <c r="K185" s="103"/>
      <c r="L185" s="103"/>
      <c r="M185" s="103"/>
      <c r="N185" s="103"/>
      <c r="O185" s="103"/>
      <c r="P185" s="103"/>
      <c r="Q185" s="103"/>
      <c r="R185" s="103"/>
      <c r="S185" s="103"/>
      <c r="T185" s="103"/>
      <c r="U185" s="103"/>
      <c r="V185" s="102"/>
    </row>
    <row r="186" spans="2:22" ht="34.5" customHeight="1">
      <c r="B186" s="101" t="s">
        <v>204</v>
      </c>
      <c r="C186" s="103"/>
      <c r="D186" s="103"/>
      <c r="E186" s="103"/>
      <c r="F186" s="103"/>
      <c r="G186" s="103"/>
      <c r="H186" s="103"/>
      <c r="I186" s="103"/>
      <c r="J186" s="103"/>
      <c r="K186" s="103"/>
      <c r="L186" s="103"/>
      <c r="M186" s="103"/>
      <c r="N186" s="103"/>
      <c r="O186" s="103"/>
      <c r="P186" s="103"/>
      <c r="Q186" s="103"/>
      <c r="R186" s="103"/>
      <c r="S186" s="103"/>
      <c r="T186" s="103"/>
      <c r="U186" s="103"/>
      <c r="V186" s="102"/>
    </row>
    <row r="187" spans="2:22" ht="34.5" customHeight="1">
      <c r="B187" s="101" t="s">
        <v>205</v>
      </c>
      <c r="C187" s="103"/>
      <c r="D187" s="103"/>
      <c r="E187" s="103"/>
      <c r="F187" s="103"/>
      <c r="G187" s="103"/>
      <c r="H187" s="103"/>
      <c r="I187" s="103"/>
      <c r="J187" s="103"/>
      <c r="K187" s="103"/>
      <c r="L187" s="103"/>
      <c r="M187" s="103"/>
      <c r="N187" s="103"/>
      <c r="O187" s="103"/>
      <c r="P187" s="103"/>
      <c r="Q187" s="103"/>
      <c r="R187" s="103"/>
      <c r="S187" s="103"/>
      <c r="T187" s="103"/>
      <c r="U187" s="103"/>
      <c r="V187" s="102"/>
    </row>
    <row r="188" spans="2:22" ht="34.5" customHeight="1">
      <c r="B188" s="101" t="s">
        <v>205</v>
      </c>
      <c r="C188" s="103"/>
      <c r="D188" s="103"/>
      <c r="E188" s="103"/>
      <c r="F188" s="103"/>
      <c r="G188" s="103"/>
      <c r="H188" s="103"/>
      <c r="I188" s="103"/>
      <c r="J188" s="103"/>
      <c r="K188" s="103"/>
      <c r="L188" s="103"/>
      <c r="M188" s="103"/>
      <c r="N188" s="103"/>
      <c r="O188" s="103"/>
      <c r="P188" s="103"/>
      <c r="Q188" s="103"/>
      <c r="R188" s="103"/>
      <c r="S188" s="103"/>
      <c r="T188" s="103"/>
      <c r="U188" s="103"/>
      <c r="V188" s="102"/>
    </row>
    <row r="189" spans="2:22" ht="34.5" customHeight="1">
      <c r="B189" s="101" t="s">
        <v>206</v>
      </c>
      <c r="C189" s="103"/>
      <c r="D189" s="103"/>
      <c r="E189" s="103"/>
      <c r="F189" s="103"/>
      <c r="G189" s="103"/>
      <c r="H189" s="103"/>
      <c r="I189" s="103"/>
      <c r="J189" s="103"/>
      <c r="K189" s="103"/>
      <c r="L189" s="103"/>
      <c r="M189" s="103"/>
      <c r="N189" s="103"/>
      <c r="O189" s="103"/>
      <c r="P189" s="103"/>
      <c r="Q189" s="103"/>
      <c r="R189" s="103"/>
      <c r="S189" s="103"/>
      <c r="T189" s="103"/>
      <c r="U189" s="103"/>
      <c r="V189" s="102"/>
    </row>
    <row r="190" spans="2:22" ht="34.5" customHeight="1">
      <c r="B190" s="101" t="s">
        <v>206</v>
      </c>
      <c r="C190" s="103"/>
      <c r="D190" s="103"/>
      <c r="E190" s="103"/>
      <c r="F190" s="103"/>
      <c r="G190" s="103"/>
      <c r="H190" s="103"/>
      <c r="I190" s="103"/>
      <c r="J190" s="103"/>
      <c r="K190" s="103"/>
      <c r="L190" s="103"/>
      <c r="M190" s="103"/>
      <c r="N190" s="103"/>
      <c r="O190" s="103"/>
      <c r="P190" s="103"/>
      <c r="Q190" s="103"/>
      <c r="R190" s="103"/>
      <c r="S190" s="103"/>
      <c r="T190" s="103"/>
      <c r="U190" s="103"/>
      <c r="V190" s="102"/>
    </row>
    <row r="191" spans="2:22" ht="34.5" customHeight="1">
      <c r="B191" s="101" t="s">
        <v>207</v>
      </c>
      <c r="C191" s="103"/>
      <c r="D191" s="103"/>
      <c r="E191" s="103"/>
      <c r="F191" s="103"/>
      <c r="G191" s="103"/>
      <c r="H191" s="103"/>
      <c r="I191" s="103"/>
      <c r="J191" s="103"/>
      <c r="K191" s="103"/>
      <c r="L191" s="103"/>
      <c r="M191" s="103"/>
      <c r="N191" s="103"/>
      <c r="O191" s="103"/>
      <c r="P191" s="103"/>
      <c r="Q191" s="103"/>
      <c r="R191" s="103"/>
      <c r="S191" s="103"/>
      <c r="T191" s="103"/>
      <c r="U191" s="103"/>
      <c r="V191" s="102"/>
    </row>
    <row r="192" spans="2:22" ht="34.5" customHeight="1">
      <c r="B192" s="101" t="s">
        <v>207</v>
      </c>
      <c r="C192" s="103"/>
      <c r="D192" s="103"/>
      <c r="E192" s="103"/>
      <c r="F192" s="103"/>
      <c r="G192" s="103"/>
      <c r="H192" s="103"/>
      <c r="I192" s="103"/>
      <c r="J192" s="103"/>
      <c r="K192" s="103"/>
      <c r="L192" s="103"/>
      <c r="M192" s="103"/>
      <c r="N192" s="103"/>
      <c r="O192" s="103"/>
      <c r="P192" s="103"/>
      <c r="Q192" s="103"/>
      <c r="R192" s="103"/>
      <c r="S192" s="103"/>
      <c r="T192" s="103"/>
      <c r="U192" s="103"/>
      <c r="V192" s="102"/>
    </row>
    <row r="193" spans="2:22" ht="34.5" customHeight="1">
      <c r="B193" s="101" t="s">
        <v>208</v>
      </c>
      <c r="C193" s="103"/>
      <c r="D193" s="103"/>
      <c r="E193" s="103"/>
      <c r="F193" s="103"/>
      <c r="G193" s="103"/>
      <c r="H193" s="103"/>
      <c r="I193" s="103"/>
      <c r="J193" s="103"/>
      <c r="K193" s="103"/>
      <c r="L193" s="103"/>
      <c r="M193" s="103"/>
      <c r="N193" s="103"/>
      <c r="O193" s="103"/>
      <c r="P193" s="103"/>
      <c r="Q193" s="103"/>
      <c r="R193" s="103"/>
      <c r="S193" s="103"/>
      <c r="T193" s="103"/>
      <c r="U193" s="103"/>
      <c r="V193" s="102"/>
    </row>
    <row r="194" spans="2:22" ht="34.5" customHeight="1">
      <c r="B194" s="101" t="s">
        <v>209</v>
      </c>
      <c r="C194" s="103"/>
      <c r="D194" s="103"/>
      <c r="E194" s="103"/>
      <c r="F194" s="103"/>
      <c r="G194" s="103"/>
      <c r="H194" s="103"/>
      <c r="I194" s="103"/>
      <c r="J194" s="103"/>
      <c r="K194" s="103"/>
      <c r="L194" s="103"/>
      <c r="M194" s="103"/>
      <c r="N194" s="103"/>
      <c r="O194" s="103"/>
      <c r="P194" s="103"/>
      <c r="Q194" s="103"/>
      <c r="R194" s="103"/>
      <c r="S194" s="103"/>
      <c r="T194" s="103"/>
      <c r="U194" s="103"/>
      <c r="V194" s="102"/>
    </row>
    <row r="195" spans="2:22" ht="34.5" customHeight="1">
      <c r="B195" s="101" t="s">
        <v>210</v>
      </c>
      <c r="C195" s="103"/>
      <c r="D195" s="103"/>
      <c r="E195" s="103"/>
      <c r="F195" s="103"/>
      <c r="G195" s="103"/>
      <c r="H195" s="103"/>
      <c r="I195" s="103"/>
      <c r="J195" s="103"/>
      <c r="K195" s="103"/>
      <c r="L195" s="103"/>
      <c r="M195" s="103"/>
      <c r="N195" s="103"/>
      <c r="O195" s="103"/>
      <c r="P195" s="103"/>
      <c r="Q195" s="103"/>
      <c r="R195" s="103"/>
      <c r="S195" s="103"/>
      <c r="T195" s="103"/>
      <c r="U195" s="103"/>
      <c r="V195" s="102"/>
    </row>
    <row r="196" spans="2:22" ht="34.5" customHeight="1">
      <c r="B196" s="101" t="s">
        <v>211</v>
      </c>
      <c r="C196" s="103"/>
      <c r="D196" s="103"/>
      <c r="E196" s="103"/>
      <c r="F196" s="103"/>
      <c r="G196" s="103"/>
      <c r="H196" s="103"/>
      <c r="I196" s="103"/>
      <c r="J196" s="103"/>
      <c r="K196" s="103"/>
      <c r="L196" s="103"/>
      <c r="M196" s="103"/>
      <c r="N196" s="103"/>
      <c r="O196" s="103"/>
      <c r="P196" s="103"/>
      <c r="Q196" s="103"/>
      <c r="R196" s="103"/>
      <c r="S196" s="103"/>
      <c r="T196" s="103"/>
      <c r="U196" s="103"/>
      <c r="V196" s="102"/>
    </row>
    <row r="197" spans="2:22" ht="34.5" customHeight="1">
      <c r="B197" s="101" t="s">
        <v>212</v>
      </c>
      <c r="C197" s="103"/>
      <c r="D197" s="103"/>
      <c r="E197" s="103"/>
      <c r="F197" s="103"/>
      <c r="G197" s="103"/>
      <c r="H197" s="103"/>
      <c r="I197" s="103"/>
      <c r="J197" s="103"/>
      <c r="K197" s="103"/>
      <c r="L197" s="103"/>
      <c r="M197" s="103"/>
      <c r="N197" s="103"/>
      <c r="O197" s="103"/>
      <c r="P197" s="103"/>
      <c r="Q197" s="103"/>
      <c r="R197" s="103"/>
      <c r="S197" s="103"/>
      <c r="T197" s="103"/>
      <c r="U197" s="103"/>
      <c r="V197" s="102"/>
    </row>
    <row r="198" spans="2:22" ht="34.5" customHeight="1">
      <c r="B198" s="101" t="s">
        <v>213</v>
      </c>
      <c r="C198" s="103"/>
      <c r="D198" s="103"/>
      <c r="E198" s="103"/>
      <c r="F198" s="103"/>
      <c r="G198" s="103"/>
      <c r="H198" s="103"/>
      <c r="I198" s="103"/>
      <c r="J198" s="103"/>
      <c r="K198" s="103"/>
      <c r="L198" s="103"/>
      <c r="M198" s="103"/>
      <c r="N198" s="103"/>
      <c r="O198" s="103"/>
      <c r="P198" s="103"/>
      <c r="Q198" s="103"/>
      <c r="R198" s="103"/>
      <c r="S198" s="103"/>
      <c r="T198" s="103"/>
      <c r="U198" s="103"/>
      <c r="V198" s="102"/>
    </row>
    <row r="199" spans="2:22" ht="34.5" customHeight="1">
      <c r="B199" s="101" t="s">
        <v>214</v>
      </c>
      <c r="C199" s="103"/>
      <c r="D199" s="103"/>
      <c r="E199" s="103"/>
      <c r="F199" s="103"/>
      <c r="G199" s="103"/>
      <c r="H199" s="103"/>
      <c r="I199" s="103"/>
      <c r="J199" s="103"/>
      <c r="K199" s="103"/>
      <c r="L199" s="103"/>
      <c r="M199" s="103"/>
      <c r="N199" s="103"/>
      <c r="O199" s="103"/>
      <c r="P199" s="103"/>
      <c r="Q199" s="103"/>
      <c r="R199" s="103"/>
      <c r="S199" s="103"/>
      <c r="T199" s="103"/>
      <c r="U199" s="103"/>
      <c r="V199" s="102"/>
    </row>
    <row r="200" spans="2:22" ht="34.5" customHeight="1">
      <c r="B200" s="101" t="s">
        <v>215</v>
      </c>
      <c r="C200" s="103"/>
      <c r="D200" s="103"/>
      <c r="E200" s="103"/>
      <c r="F200" s="103"/>
      <c r="G200" s="103"/>
      <c r="H200" s="103"/>
      <c r="I200" s="103"/>
      <c r="J200" s="103"/>
      <c r="K200" s="103"/>
      <c r="L200" s="103"/>
      <c r="M200" s="103"/>
      <c r="N200" s="103"/>
      <c r="O200" s="103"/>
      <c r="P200" s="103"/>
      <c r="Q200" s="103"/>
      <c r="R200" s="103"/>
      <c r="S200" s="103"/>
      <c r="T200" s="103"/>
      <c r="U200" s="103"/>
      <c r="V200" s="102"/>
    </row>
    <row r="201" spans="2:22" ht="34.5" customHeight="1">
      <c r="B201" s="101" t="s">
        <v>216</v>
      </c>
      <c r="C201" s="103"/>
      <c r="D201" s="103"/>
      <c r="E201" s="103"/>
      <c r="F201" s="103"/>
      <c r="G201" s="103"/>
      <c r="H201" s="103"/>
      <c r="I201" s="103"/>
      <c r="J201" s="103"/>
      <c r="K201" s="103"/>
      <c r="L201" s="103"/>
      <c r="M201" s="103"/>
      <c r="N201" s="103"/>
      <c r="O201" s="103"/>
      <c r="P201" s="103"/>
      <c r="Q201" s="103"/>
      <c r="R201" s="103"/>
      <c r="S201" s="103"/>
      <c r="T201" s="103"/>
      <c r="U201" s="103"/>
      <c r="V201" s="102"/>
    </row>
    <row r="202" spans="2:22" ht="34.5" customHeight="1">
      <c r="B202" s="101" t="s">
        <v>217</v>
      </c>
      <c r="C202" s="103"/>
      <c r="D202" s="103"/>
      <c r="E202" s="103"/>
      <c r="F202" s="103"/>
      <c r="G202" s="103"/>
      <c r="H202" s="103"/>
      <c r="I202" s="103"/>
      <c r="J202" s="103"/>
      <c r="K202" s="103"/>
      <c r="L202" s="103"/>
      <c r="M202" s="103"/>
      <c r="N202" s="103"/>
      <c r="O202" s="103"/>
      <c r="P202" s="103"/>
      <c r="Q202" s="103"/>
      <c r="R202" s="103"/>
      <c r="S202" s="103"/>
      <c r="T202" s="103"/>
      <c r="U202" s="103"/>
      <c r="V202" s="102"/>
    </row>
    <row r="203" spans="2:22" ht="34.5" customHeight="1">
      <c r="B203" s="101" t="s">
        <v>218</v>
      </c>
      <c r="C203" s="103"/>
      <c r="D203" s="103"/>
      <c r="E203" s="103"/>
      <c r="F203" s="103"/>
      <c r="G203" s="103"/>
      <c r="H203" s="103"/>
      <c r="I203" s="103"/>
      <c r="J203" s="103"/>
      <c r="K203" s="103"/>
      <c r="L203" s="103"/>
      <c r="M203" s="103"/>
      <c r="N203" s="103"/>
      <c r="O203" s="103"/>
      <c r="P203" s="103"/>
      <c r="Q203" s="103"/>
      <c r="R203" s="103"/>
      <c r="S203" s="103"/>
      <c r="T203" s="103"/>
      <c r="U203" s="103"/>
      <c r="V203" s="102"/>
    </row>
    <row r="204" spans="2:22" ht="34.5" customHeight="1">
      <c r="B204" s="101" t="s">
        <v>219</v>
      </c>
      <c r="C204" s="103"/>
      <c r="D204" s="103"/>
      <c r="E204" s="103"/>
      <c r="F204" s="103"/>
      <c r="G204" s="103"/>
      <c r="H204" s="103"/>
      <c r="I204" s="103"/>
      <c r="J204" s="103"/>
      <c r="K204" s="103"/>
      <c r="L204" s="103"/>
      <c r="M204" s="103"/>
      <c r="N204" s="103"/>
      <c r="O204" s="103"/>
      <c r="P204" s="103"/>
      <c r="Q204" s="103"/>
      <c r="R204" s="103"/>
      <c r="S204" s="103"/>
      <c r="T204" s="103"/>
      <c r="U204" s="103"/>
      <c r="V204" s="102"/>
    </row>
    <row r="205" spans="2:22" ht="34.5" customHeight="1">
      <c r="B205" s="101" t="s">
        <v>220</v>
      </c>
      <c r="C205" s="103"/>
      <c r="D205" s="103"/>
      <c r="E205" s="103"/>
      <c r="F205" s="103"/>
      <c r="G205" s="103"/>
      <c r="H205" s="103"/>
      <c r="I205" s="103"/>
      <c r="J205" s="103"/>
      <c r="K205" s="103"/>
      <c r="L205" s="103"/>
      <c r="M205" s="103"/>
      <c r="N205" s="103"/>
      <c r="O205" s="103"/>
      <c r="P205" s="103"/>
      <c r="Q205" s="103"/>
      <c r="R205" s="103"/>
      <c r="S205" s="103"/>
      <c r="T205" s="103"/>
      <c r="U205" s="103"/>
      <c r="V205" s="102"/>
    </row>
    <row r="206" spans="2:22" ht="34.5" customHeight="1">
      <c r="B206" s="101" t="s">
        <v>221</v>
      </c>
      <c r="C206" s="103"/>
      <c r="D206" s="103"/>
      <c r="E206" s="103"/>
      <c r="F206" s="103"/>
      <c r="G206" s="103"/>
      <c r="H206" s="103"/>
      <c r="I206" s="103"/>
      <c r="J206" s="103"/>
      <c r="K206" s="103"/>
      <c r="L206" s="103"/>
      <c r="M206" s="103"/>
      <c r="N206" s="103"/>
      <c r="O206" s="103"/>
      <c r="P206" s="103"/>
      <c r="Q206" s="103"/>
      <c r="R206" s="103"/>
      <c r="S206" s="103"/>
      <c r="T206" s="103"/>
      <c r="U206" s="103"/>
      <c r="V206" s="102"/>
    </row>
    <row r="207" spans="2:22" ht="34.5" customHeight="1">
      <c r="B207" s="101" t="s">
        <v>222</v>
      </c>
      <c r="C207" s="103"/>
      <c r="D207" s="103"/>
      <c r="E207" s="103"/>
      <c r="F207" s="103"/>
      <c r="G207" s="103"/>
      <c r="H207" s="103"/>
      <c r="I207" s="103"/>
      <c r="J207" s="103"/>
      <c r="K207" s="103"/>
      <c r="L207" s="103"/>
      <c r="M207" s="103"/>
      <c r="N207" s="103"/>
      <c r="O207" s="103"/>
      <c r="P207" s="103"/>
      <c r="Q207" s="103"/>
      <c r="R207" s="103"/>
      <c r="S207" s="103"/>
      <c r="T207" s="103"/>
      <c r="U207" s="103"/>
      <c r="V207" s="102"/>
    </row>
    <row r="208" spans="2:22" ht="34.5" customHeight="1">
      <c r="B208" s="101" t="s">
        <v>223</v>
      </c>
      <c r="C208" s="103"/>
      <c r="D208" s="103"/>
      <c r="E208" s="103"/>
      <c r="F208" s="103"/>
      <c r="G208" s="103"/>
      <c r="H208" s="103"/>
      <c r="I208" s="103"/>
      <c r="J208" s="103"/>
      <c r="K208" s="103"/>
      <c r="L208" s="103"/>
      <c r="M208" s="103"/>
      <c r="N208" s="103"/>
      <c r="O208" s="103"/>
      <c r="P208" s="103"/>
      <c r="Q208" s="103"/>
      <c r="R208" s="103"/>
      <c r="S208" s="103"/>
      <c r="T208" s="103"/>
      <c r="U208" s="103"/>
      <c r="V208" s="102"/>
    </row>
  </sheetData>
  <sheetProtection/>
  <mergeCells count="311">
    <mergeCell ref="B203:V203"/>
    <mergeCell ref="B204:V204"/>
    <mergeCell ref="B205:V205"/>
    <mergeCell ref="B206:V206"/>
    <mergeCell ref="B207:V207"/>
    <mergeCell ref="B208:V208"/>
    <mergeCell ref="B197:V197"/>
    <mergeCell ref="B198:V198"/>
    <mergeCell ref="B199:V199"/>
    <mergeCell ref="B200:V200"/>
    <mergeCell ref="B201:V201"/>
    <mergeCell ref="B202:V202"/>
    <mergeCell ref="B191:V191"/>
    <mergeCell ref="B192:V192"/>
    <mergeCell ref="B193:V193"/>
    <mergeCell ref="B194:V194"/>
    <mergeCell ref="B195:V195"/>
    <mergeCell ref="B196:V196"/>
    <mergeCell ref="B185:V185"/>
    <mergeCell ref="B186:V186"/>
    <mergeCell ref="B187:V187"/>
    <mergeCell ref="B188:V188"/>
    <mergeCell ref="B189:V189"/>
    <mergeCell ref="B190:V190"/>
    <mergeCell ref="B179:V179"/>
    <mergeCell ref="B180:V180"/>
    <mergeCell ref="B181:V181"/>
    <mergeCell ref="B182:V182"/>
    <mergeCell ref="B183:V183"/>
    <mergeCell ref="B184:V184"/>
    <mergeCell ref="B173:V173"/>
    <mergeCell ref="B174:V174"/>
    <mergeCell ref="B175:V175"/>
    <mergeCell ref="B176:V176"/>
    <mergeCell ref="B177:V177"/>
    <mergeCell ref="B178:V178"/>
    <mergeCell ref="B167:V167"/>
    <mergeCell ref="B168:V168"/>
    <mergeCell ref="B169:V169"/>
    <mergeCell ref="B170:V170"/>
    <mergeCell ref="B171:V171"/>
    <mergeCell ref="B172:V172"/>
    <mergeCell ref="B161:V161"/>
    <mergeCell ref="B162:V162"/>
    <mergeCell ref="B163:V163"/>
    <mergeCell ref="B164:V164"/>
    <mergeCell ref="B165:V165"/>
    <mergeCell ref="B166:V166"/>
    <mergeCell ref="B155:V155"/>
    <mergeCell ref="B156:V156"/>
    <mergeCell ref="B157:V157"/>
    <mergeCell ref="B158:V158"/>
    <mergeCell ref="B159:V159"/>
    <mergeCell ref="B160:V160"/>
    <mergeCell ref="B148:D148"/>
    <mergeCell ref="B149:D149"/>
    <mergeCell ref="B151:V151"/>
    <mergeCell ref="B152:V152"/>
    <mergeCell ref="B153:V153"/>
    <mergeCell ref="B154:V154"/>
    <mergeCell ref="B140:V140"/>
    <mergeCell ref="C142:H142"/>
    <mergeCell ref="I142:K142"/>
    <mergeCell ref="L142:O142"/>
    <mergeCell ref="B143:V143"/>
    <mergeCell ref="V146:V147"/>
    <mergeCell ref="B134:V134"/>
    <mergeCell ref="C136:H136"/>
    <mergeCell ref="I136:K136"/>
    <mergeCell ref="L136:O136"/>
    <mergeCell ref="B137:V137"/>
    <mergeCell ref="C139:H139"/>
    <mergeCell ref="I139:K139"/>
    <mergeCell ref="L139:O139"/>
    <mergeCell ref="B128:V128"/>
    <mergeCell ref="C130:H130"/>
    <mergeCell ref="I130:K130"/>
    <mergeCell ref="L130:O130"/>
    <mergeCell ref="B131:V131"/>
    <mergeCell ref="C133:H133"/>
    <mergeCell ref="I133:K133"/>
    <mergeCell ref="L133:O133"/>
    <mergeCell ref="B122:V122"/>
    <mergeCell ref="C124:H124"/>
    <mergeCell ref="I124:K124"/>
    <mergeCell ref="L124:O124"/>
    <mergeCell ref="B125:V125"/>
    <mergeCell ref="C127:H127"/>
    <mergeCell ref="I127:K127"/>
    <mergeCell ref="L127:O127"/>
    <mergeCell ref="B116:V116"/>
    <mergeCell ref="C118:H118"/>
    <mergeCell ref="I118:K118"/>
    <mergeCell ref="L118:O118"/>
    <mergeCell ref="B119:V119"/>
    <mergeCell ref="C121:H121"/>
    <mergeCell ref="I121:K121"/>
    <mergeCell ref="L121:O121"/>
    <mergeCell ref="B110:V110"/>
    <mergeCell ref="C112:H112"/>
    <mergeCell ref="I112:K112"/>
    <mergeCell ref="L112:O112"/>
    <mergeCell ref="B113:V113"/>
    <mergeCell ref="C115:H115"/>
    <mergeCell ref="I115:K115"/>
    <mergeCell ref="L115:O115"/>
    <mergeCell ref="B104:V104"/>
    <mergeCell ref="C106:H106"/>
    <mergeCell ref="I106:K106"/>
    <mergeCell ref="L106:O106"/>
    <mergeCell ref="B107:V107"/>
    <mergeCell ref="C109:H109"/>
    <mergeCell ref="I109:K109"/>
    <mergeCell ref="L109:O109"/>
    <mergeCell ref="B98:V98"/>
    <mergeCell ref="C100:H100"/>
    <mergeCell ref="I100:K100"/>
    <mergeCell ref="L100:O100"/>
    <mergeCell ref="B101:V101"/>
    <mergeCell ref="C103:H103"/>
    <mergeCell ref="I103:K103"/>
    <mergeCell ref="L103:O103"/>
    <mergeCell ref="B94:V94"/>
    <mergeCell ref="C95:H95"/>
    <mergeCell ref="I95:K95"/>
    <mergeCell ref="L95:O95"/>
    <mergeCell ref="B96:V96"/>
    <mergeCell ref="C97:H97"/>
    <mergeCell ref="I97:K97"/>
    <mergeCell ref="L97:O97"/>
    <mergeCell ref="B90:V90"/>
    <mergeCell ref="C91:H91"/>
    <mergeCell ref="I91:K91"/>
    <mergeCell ref="L91:O91"/>
    <mergeCell ref="B92:V92"/>
    <mergeCell ref="C93:H93"/>
    <mergeCell ref="I93:K93"/>
    <mergeCell ref="L93:O93"/>
    <mergeCell ref="B86:V86"/>
    <mergeCell ref="C87:H87"/>
    <mergeCell ref="I87:K87"/>
    <mergeCell ref="L87:O87"/>
    <mergeCell ref="B88:V88"/>
    <mergeCell ref="C89:H89"/>
    <mergeCell ref="I89:K89"/>
    <mergeCell ref="L89:O89"/>
    <mergeCell ref="B82:V82"/>
    <mergeCell ref="C83:H83"/>
    <mergeCell ref="I83:K83"/>
    <mergeCell ref="L83:O83"/>
    <mergeCell ref="B84:V84"/>
    <mergeCell ref="C85:H85"/>
    <mergeCell ref="I85:K85"/>
    <mergeCell ref="L85:O85"/>
    <mergeCell ref="B78:V78"/>
    <mergeCell ref="C79:H79"/>
    <mergeCell ref="I79:K79"/>
    <mergeCell ref="L79:O79"/>
    <mergeCell ref="B80:V80"/>
    <mergeCell ref="C81:H81"/>
    <mergeCell ref="I81:K81"/>
    <mergeCell ref="L81:O81"/>
    <mergeCell ref="B74:V74"/>
    <mergeCell ref="C75:H75"/>
    <mergeCell ref="I75:K75"/>
    <mergeCell ref="L75:O75"/>
    <mergeCell ref="B76:V76"/>
    <mergeCell ref="C77:H77"/>
    <mergeCell ref="I77:K77"/>
    <mergeCell ref="L77:O77"/>
    <mergeCell ref="B70:V70"/>
    <mergeCell ref="C71:H71"/>
    <mergeCell ref="I71:K71"/>
    <mergeCell ref="L71:O71"/>
    <mergeCell ref="B72:V72"/>
    <mergeCell ref="C73:H73"/>
    <mergeCell ref="I73:K73"/>
    <mergeCell ref="L73:O73"/>
    <mergeCell ref="B66:V66"/>
    <mergeCell ref="C67:H67"/>
    <mergeCell ref="I67:K67"/>
    <mergeCell ref="L67:O67"/>
    <mergeCell ref="B68:V68"/>
    <mergeCell ref="C69:H69"/>
    <mergeCell ref="I69:K69"/>
    <mergeCell ref="L69:O69"/>
    <mergeCell ref="B62:V62"/>
    <mergeCell ref="C63:H63"/>
    <mergeCell ref="I63:K63"/>
    <mergeCell ref="L63:O63"/>
    <mergeCell ref="B64:V64"/>
    <mergeCell ref="C65:H65"/>
    <mergeCell ref="I65:K65"/>
    <mergeCell ref="L65:O65"/>
    <mergeCell ref="B58:V58"/>
    <mergeCell ref="C59:H59"/>
    <mergeCell ref="I59:K59"/>
    <mergeCell ref="L59:O59"/>
    <mergeCell ref="B60:V60"/>
    <mergeCell ref="C61:H61"/>
    <mergeCell ref="I61:K61"/>
    <mergeCell ref="L61:O61"/>
    <mergeCell ref="B54:V54"/>
    <mergeCell ref="C55:H55"/>
    <mergeCell ref="I55:K55"/>
    <mergeCell ref="L55:O55"/>
    <mergeCell ref="B56:V56"/>
    <mergeCell ref="C57:H57"/>
    <mergeCell ref="I57:K57"/>
    <mergeCell ref="L57:O57"/>
    <mergeCell ref="B50:V50"/>
    <mergeCell ref="C51:H51"/>
    <mergeCell ref="I51:K51"/>
    <mergeCell ref="L51:O51"/>
    <mergeCell ref="B52:V52"/>
    <mergeCell ref="C53:H53"/>
    <mergeCell ref="I53:K53"/>
    <mergeCell ref="L53:O53"/>
    <mergeCell ref="B46:V46"/>
    <mergeCell ref="C47:H47"/>
    <mergeCell ref="I47:K47"/>
    <mergeCell ref="L47:O47"/>
    <mergeCell ref="B48:V48"/>
    <mergeCell ref="C49:H49"/>
    <mergeCell ref="I49:K49"/>
    <mergeCell ref="L49:O49"/>
    <mergeCell ref="B42:V42"/>
    <mergeCell ref="C43:H43"/>
    <mergeCell ref="I43:K43"/>
    <mergeCell ref="L43:O43"/>
    <mergeCell ref="B44:V44"/>
    <mergeCell ref="C45:H45"/>
    <mergeCell ref="I45:K45"/>
    <mergeCell ref="L45:O45"/>
    <mergeCell ref="B38:V38"/>
    <mergeCell ref="C39:H39"/>
    <mergeCell ref="I39:K39"/>
    <mergeCell ref="L39:O39"/>
    <mergeCell ref="B40:V40"/>
    <mergeCell ref="C41:H41"/>
    <mergeCell ref="I41:K41"/>
    <mergeCell ref="L41:O41"/>
    <mergeCell ref="B34:V34"/>
    <mergeCell ref="C35:H35"/>
    <mergeCell ref="I35:K35"/>
    <mergeCell ref="L35:O35"/>
    <mergeCell ref="B36:V36"/>
    <mergeCell ref="C37:H37"/>
    <mergeCell ref="I37:K37"/>
    <mergeCell ref="L37:O37"/>
    <mergeCell ref="B30:V30"/>
    <mergeCell ref="C31:H31"/>
    <mergeCell ref="I31:K31"/>
    <mergeCell ref="L31:O31"/>
    <mergeCell ref="B32:V32"/>
    <mergeCell ref="C33:H33"/>
    <mergeCell ref="I33:K33"/>
    <mergeCell ref="L33:O33"/>
    <mergeCell ref="B26:V26"/>
    <mergeCell ref="C27:H27"/>
    <mergeCell ref="I27:K27"/>
    <mergeCell ref="L27:O27"/>
    <mergeCell ref="B28:V28"/>
    <mergeCell ref="C29:H29"/>
    <mergeCell ref="I29:K29"/>
    <mergeCell ref="L29:O29"/>
    <mergeCell ref="B21:V21"/>
    <mergeCell ref="C22:H22"/>
    <mergeCell ref="I22:K22"/>
    <mergeCell ref="L22:O22"/>
    <mergeCell ref="B23:V23"/>
    <mergeCell ref="C25:H25"/>
    <mergeCell ref="I25:K25"/>
    <mergeCell ref="L25:O25"/>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4"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203"/>
  <sheetViews>
    <sheetView showGridLines="0" view="pageBreakPreview" zoomScale="70" zoomScaleNormal="80" zoomScaleSheetLayoutView="70" zoomScalePageLayoutView="0" workbookViewId="0" topLeftCell="A1">
      <selection activeCell="B2" sqref="B2"/>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180</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0.93</v>
      </c>
      <c r="S11" s="65">
        <v>0.44</v>
      </c>
      <c r="T11" s="65">
        <v>0.65</v>
      </c>
      <c r="U11" s="65">
        <f>IF(ISERROR(T11/S11),"N/A",T11/S11*100)</f>
        <v>147.72727272727272</v>
      </c>
      <c r="V11" s="66" t="s">
        <v>46</v>
      </c>
    </row>
    <row r="12" spans="1:22" ht="18.75" customHeight="1" thickBot="1" thickTop="1">
      <c r="A12" s="62"/>
      <c r="B12" s="113" t="s">
        <v>224</v>
      </c>
      <c r="C12" s="106"/>
      <c r="D12" s="106"/>
      <c r="E12" s="106"/>
      <c r="F12" s="106"/>
      <c r="G12" s="106"/>
      <c r="H12" s="106"/>
      <c r="I12" s="106"/>
      <c r="J12" s="106"/>
      <c r="K12" s="106"/>
      <c r="L12" s="106"/>
      <c r="M12" s="106"/>
      <c r="N12" s="106"/>
      <c r="O12" s="106"/>
      <c r="P12" s="106"/>
      <c r="Q12" s="106"/>
      <c r="R12" s="106"/>
      <c r="S12" s="106"/>
      <c r="T12" s="106"/>
      <c r="U12" s="106"/>
      <c r="V12" s="105"/>
    </row>
    <row r="13" spans="1:22" s="114" customFormat="1" ht="18" customHeight="1" thickBot="1">
      <c r="A13" s="115"/>
      <c r="B13" s="116" t="s">
        <v>47</v>
      </c>
      <c r="C13" s="116"/>
      <c r="D13" s="117"/>
      <c r="E13" s="116"/>
      <c r="F13" s="116"/>
      <c r="G13" s="116"/>
      <c r="H13" s="116"/>
      <c r="I13" s="118"/>
      <c r="J13" s="108"/>
      <c r="K13" s="118"/>
      <c r="L13" s="108"/>
      <c r="M13" s="118"/>
      <c r="N13" s="108"/>
      <c r="O13" s="118"/>
      <c r="P13" s="108"/>
      <c r="Q13" s="119"/>
      <c r="R13" s="120">
        <v>0.93</v>
      </c>
      <c r="S13" s="120">
        <v>0.44</v>
      </c>
      <c r="T13" s="120">
        <v>0.65</v>
      </c>
      <c r="U13" s="120">
        <f>IF(ISERROR(T13/S13),"N/A",T13/S13*100)</f>
        <v>147.72727272727272</v>
      </c>
      <c r="V13" s="116" t="s">
        <v>225</v>
      </c>
    </row>
    <row r="14" spans="1:22" ht="75" customHeight="1" thickBot="1" thickTop="1">
      <c r="A14" s="62"/>
      <c r="B14" s="63" t="s">
        <v>40</v>
      </c>
      <c r="C14" s="64" t="s">
        <v>47</v>
      </c>
      <c r="D14" s="64"/>
      <c r="E14" s="64"/>
      <c r="F14" s="64"/>
      <c r="G14" s="64"/>
      <c r="H14" s="64"/>
      <c r="I14" s="64" t="s">
        <v>48</v>
      </c>
      <c r="J14" s="64"/>
      <c r="K14" s="64"/>
      <c r="L14" s="64" t="s">
        <v>49</v>
      </c>
      <c r="M14" s="64"/>
      <c r="N14" s="64"/>
      <c r="O14" s="64"/>
      <c r="P14" s="65" t="s">
        <v>50</v>
      </c>
      <c r="Q14" s="65" t="s">
        <v>51</v>
      </c>
      <c r="R14" s="65">
        <v>9.58</v>
      </c>
      <c r="S14" s="65">
        <v>6.2</v>
      </c>
      <c r="T14" s="65">
        <v>8.31</v>
      </c>
      <c r="U14" s="65">
        <f>IF(ISERROR(T14/S14),"N/A",T14/S14*100)</f>
        <v>134.03225806451613</v>
      </c>
      <c r="V14" s="66" t="s">
        <v>46</v>
      </c>
    </row>
    <row r="15" spans="1:22" ht="18.75" customHeight="1" thickBot="1" thickTop="1">
      <c r="A15" s="62"/>
      <c r="B15" s="113" t="s">
        <v>224</v>
      </c>
      <c r="C15" s="106"/>
      <c r="D15" s="106"/>
      <c r="E15" s="106"/>
      <c r="F15" s="106"/>
      <c r="G15" s="106"/>
      <c r="H15" s="106"/>
      <c r="I15" s="106"/>
      <c r="J15" s="106"/>
      <c r="K15" s="106"/>
      <c r="L15" s="106"/>
      <c r="M15" s="106"/>
      <c r="N15" s="106"/>
      <c r="O15" s="106"/>
      <c r="P15" s="106"/>
      <c r="Q15" s="106"/>
      <c r="R15" s="106"/>
      <c r="S15" s="106"/>
      <c r="T15" s="106"/>
      <c r="U15" s="106"/>
      <c r="V15" s="105"/>
    </row>
    <row r="16" spans="1:22" s="114" customFormat="1" ht="18" customHeight="1" thickBot="1">
      <c r="A16" s="115"/>
      <c r="B16" s="116" t="s">
        <v>47</v>
      </c>
      <c r="C16" s="116"/>
      <c r="D16" s="117"/>
      <c r="E16" s="116"/>
      <c r="F16" s="116"/>
      <c r="G16" s="116"/>
      <c r="H16" s="116"/>
      <c r="I16" s="118"/>
      <c r="J16" s="108"/>
      <c r="K16" s="118"/>
      <c r="L16" s="108"/>
      <c r="M16" s="118"/>
      <c r="N16" s="108"/>
      <c r="O16" s="118"/>
      <c r="P16" s="108"/>
      <c r="Q16" s="119"/>
      <c r="R16" s="120">
        <v>9.58</v>
      </c>
      <c r="S16" s="120">
        <v>6.2</v>
      </c>
      <c r="T16" s="120">
        <v>8.31</v>
      </c>
      <c r="U16" s="120">
        <f>IF(ISERROR(T16/S16),"N/A",T16/S16*100)</f>
        <v>134.03225806451613</v>
      </c>
      <c r="V16" s="116" t="s">
        <v>225</v>
      </c>
    </row>
    <row r="17" spans="1:22" ht="75" customHeight="1" thickBot="1" thickTop="1">
      <c r="A17" s="62"/>
      <c r="B17" s="63" t="s">
        <v>40</v>
      </c>
      <c r="C17" s="64" t="s">
        <v>47</v>
      </c>
      <c r="D17" s="64"/>
      <c r="E17" s="64"/>
      <c r="F17" s="64"/>
      <c r="G17" s="64"/>
      <c r="H17" s="64"/>
      <c r="I17" s="64" t="s">
        <v>52</v>
      </c>
      <c r="J17" s="64"/>
      <c r="K17" s="64"/>
      <c r="L17" s="64" t="s">
        <v>53</v>
      </c>
      <c r="M17" s="64"/>
      <c r="N17" s="64"/>
      <c r="O17" s="64"/>
      <c r="P17" s="65" t="s">
        <v>50</v>
      </c>
      <c r="Q17" s="65" t="s">
        <v>51</v>
      </c>
      <c r="R17" s="65">
        <v>90.41</v>
      </c>
      <c r="S17" s="65">
        <v>91.66</v>
      </c>
      <c r="T17" s="65">
        <v>91.68</v>
      </c>
      <c r="U17" s="65">
        <f>IF(ISERROR(T17/S17),"N/A",T17/S17*100)</f>
        <v>100.02181976871047</v>
      </c>
      <c r="V17" s="66" t="s">
        <v>46</v>
      </c>
    </row>
    <row r="18" spans="1:22" ht="18.75" customHeight="1" thickBot="1" thickTop="1">
      <c r="A18" s="62"/>
      <c r="B18" s="113" t="s">
        <v>224</v>
      </c>
      <c r="C18" s="106"/>
      <c r="D18" s="106"/>
      <c r="E18" s="106"/>
      <c r="F18" s="106"/>
      <c r="G18" s="106"/>
      <c r="H18" s="106"/>
      <c r="I18" s="106"/>
      <c r="J18" s="106"/>
      <c r="K18" s="106"/>
      <c r="L18" s="106"/>
      <c r="M18" s="106"/>
      <c r="N18" s="106"/>
      <c r="O18" s="106"/>
      <c r="P18" s="106"/>
      <c r="Q18" s="106"/>
      <c r="R18" s="106"/>
      <c r="S18" s="106"/>
      <c r="T18" s="106"/>
      <c r="U18" s="106"/>
      <c r="V18" s="105"/>
    </row>
    <row r="19" spans="1:22" s="114" customFormat="1" ht="18" customHeight="1" thickBot="1">
      <c r="A19" s="115"/>
      <c r="B19" s="116" t="s">
        <v>47</v>
      </c>
      <c r="C19" s="116"/>
      <c r="D19" s="117"/>
      <c r="E19" s="116"/>
      <c r="F19" s="116"/>
      <c r="G19" s="116"/>
      <c r="H19" s="116"/>
      <c r="I19" s="118"/>
      <c r="J19" s="108"/>
      <c r="K19" s="118"/>
      <c r="L19" s="108"/>
      <c r="M19" s="118"/>
      <c r="N19" s="108"/>
      <c r="O19" s="118"/>
      <c r="P19" s="108"/>
      <c r="Q19" s="119"/>
      <c r="R19" s="120">
        <v>90.41</v>
      </c>
      <c r="S19" s="120">
        <v>91.66</v>
      </c>
      <c r="T19" s="120">
        <v>91.68</v>
      </c>
      <c r="U19" s="120">
        <f>IF(ISERROR(T19/S19),"N/A",T19/S19*100)</f>
        <v>100.02181976871047</v>
      </c>
      <c r="V19" s="116" t="s">
        <v>225</v>
      </c>
    </row>
    <row r="20" spans="1:22" ht="75" customHeight="1" thickBot="1" thickTop="1">
      <c r="A20" s="62"/>
      <c r="B20" s="63" t="s">
        <v>54</v>
      </c>
      <c r="C20" s="64" t="s">
        <v>55</v>
      </c>
      <c r="D20" s="64"/>
      <c r="E20" s="64"/>
      <c r="F20" s="64"/>
      <c r="G20" s="64"/>
      <c r="H20" s="64"/>
      <c r="I20" s="64" t="s">
        <v>56</v>
      </c>
      <c r="J20" s="64"/>
      <c r="K20" s="64"/>
      <c r="L20" s="64" t="s">
        <v>57</v>
      </c>
      <c r="M20" s="64"/>
      <c r="N20" s="64"/>
      <c r="O20" s="64"/>
      <c r="P20" s="65" t="s">
        <v>47</v>
      </c>
      <c r="Q20" s="65" t="s">
        <v>58</v>
      </c>
      <c r="R20" s="65" t="s">
        <v>59</v>
      </c>
      <c r="S20" s="65" t="s">
        <v>59</v>
      </c>
      <c r="T20" s="65" t="s">
        <v>59</v>
      </c>
      <c r="U20" s="65" t="str">
        <f>IF(ISERROR(T20/S20),"N/A",T20/S20*100)</f>
        <v>N/A</v>
      </c>
      <c r="V20" s="66" t="s">
        <v>46</v>
      </c>
    </row>
    <row r="21" spans="1:22" ht="18.75" customHeight="1" thickBot="1" thickTop="1">
      <c r="A21" s="62"/>
      <c r="B21" s="113" t="s">
        <v>226</v>
      </c>
      <c r="C21" s="106"/>
      <c r="D21" s="106"/>
      <c r="E21" s="106"/>
      <c r="F21" s="106"/>
      <c r="G21" s="106"/>
      <c r="H21" s="106"/>
      <c r="I21" s="106"/>
      <c r="J21" s="106"/>
      <c r="K21" s="106"/>
      <c r="L21" s="106"/>
      <c r="M21" s="106"/>
      <c r="N21" s="106"/>
      <c r="O21" s="106"/>
      <c r="P21" s="106"/>
      <c r="Q21" s="106"/>
      <c r="R21" s="106"/>
      <c r="S21" s="106"/>
      <c r="T21" s="106"/>
      <c r="U21" s="106"/>
      <c r="V21" s="105"/>
    </row>
    <row r="22" spans="1:22" ht="75" customHeight="1" thickBot="1" thickTop="1">
      <c r="A22" s="62"/>
      <c r="B22" s="63" t="s">
        <v>54</v>
      </c>
      <c r="C22" s="64" t="s">
        <v>47</v>
      </c>
      <c r="D22" s="64"/>
      <c r="E22" s="64"/>
      <c r="F22" s="64"/>
      <c r="G22" s="64"/>
      <c r="H22" s="64"/>
      <c r="I22" s="64" t="s">
        <v>60</v>
      </c>
      <c r="J22" s="64"/>
      <c r="K22" s="64"/>
      <c r="L22" s="64" t="s">
        <v>61</v>
      </c>
      <c r="M22" s="64"/>
      <c r="N22" s="64"/>
      <c r="O22" s="64"/>
      <c r="P22" s="65" t="s">
        <v>62</v>
      </c>
      <c r="Q22" s="65" t="s">
        <v>58</v>
      </c>
      <c r="R22" s="65">
        <v>9</v>
      </c>
      <c r="S22" s="65" t="s">
        <v>59</v>
      </c>
      <c r="T22" s="65" t="s">
        <v>59</v>
      </c>
      <c r="U22" s="65" t="str">
        <f>IF(ISERROR(T22/S22),"N/A",T22/S22*100)</f>
        <v>N/A</v>
      </c>
      <c r="V22" s="66" t="s">
        <v>46</v>
      </c>
    </row>
    <row r="23" spans="1:22" ht="18.75" customHeight="1" thickBot="1" thickTop="1">
      <c r="A23" s="62"/>
      <c r="B23" s="113" t="s">
        <v>224</v>
      </c>
      <c r="C23" s="106"/>
      <c r="D23" s="106"/>
      <c r="E23" s="106"/>
      <c r="F23" s="106"/>
      <c r="G23" s="106"/>
      <c r="H23" s="106"/>
      <c r="I23" s="106"/>
      <c r="J23" s="106"/>
      <c r="K23" s="106"/>
      <c r="L23" s="106"/>
      <c r="M23" s="106"/>
      <c r="N23" s="106"/>
      <c r="O23" s="106"/>
      <c r="P23" s="106"/>
      <c r="Q23" s="106"/>
      <c r="R23" s="106"/>
      <c r="S23" s="106"/>
      <c r="T23" s="106"/>
      <c r="U23" s="106"/>
      <c r="V23" s="105"/>
    </row>
    <row r="24" spans="1:22" s="114" customFormat="1" ht="18" customHeight="1" thickBot="1">
      <c r="A24" s="115"/>
      <c r="B24" s="116" t="s">
        <v>47</v>
      </c>
      <c r="C24" s="116"/>
      <c r="D24" s="117"/>
      <c r="E24" s="116"/>
      <c r="F24" s="116"/>
      <c r="G24" s="116"/>
      <c r="H24" s="116"/>
      <c r="I24" s="118"/>
      <c r="J24" s="108"/>
      <c r="K24" s="118"/>
      <c r="L24" s="108"/>
      <c r="M24" s="118"/>
      <c r="N24" s="108"/>
      <c r="O24" s="118"/>
      <c r="P24" s="108"/>
      <c r="Q24" s="119"/>
      <c r="R24" s="120">
        <v>9</v>
      </c>
      <c r="S24" s="120" t="s">
        <v>47</v>
      </c>
      <c r="T24" s="120" t="s">
        <v>47</v>
      </c>
      <c r="U24" s="120" t="str">
        <f>IF(ISERROR(T24/S24),"N/A",T24/S24*100)</f>
        <v>N/A</v>
      </c>
      <c r="V24" s="116" t="s">
        <v>225</v>
      </c>
    </row>
    <row r="25" spans="1:22" ht="75" customHeight="1" thickBot="1" thickTop="1">
      <c r="A25" s="62"/>
      <c r="B25" s="63" t="s">
        <v>54</v>
      </c>
      <c r="C25" s="64" t="s">
        <v>47</v>
      </c>
      <c r="D25" s="64"/>
      <c r="E25" s="64"/>
      <c r="F25" s="64"/>
      <c r="G25" s="64"/>
      <c r="H25" s="64"/>
      <c r="I25" s="64" t="s">
        <v>63</v>
      </c>
      <c r="J25" s="64"/>
      <c r="K25" s="64"/>
      <c r="L25" s="64" t="s">
        <v>64</v>
      </c>
      <c r="M25" s="64"/>
      <c r="N25" s="64"/>
      <c r="O25" s="64"/>
      <c r="P25" s="65" t="s">
        <v>65</v>
      </c>
      <c r="Q25" s="65" t="s">
        <v>45</v>
      </c>
      <c r="R25" s="65" t="s">
        <v>59</v>
      </c>
      <c r="S25" s="65" t="s">
        <v>59</v>
      </c>
      <c r="T25" s="65" t="s">
        <v>59</v>
      </c>
      <c r="U25" s="65" t="str">
        <f>IF(ISERROR(T25/S25),"N/A",T25/S25*100)</f>
        <v>N/A</v>
      </c>
      <c r="V25" s="66" t="s">
        <v>46</v>
      </c>
    </row>
    <row r="26" spans="1:22" ht="18.75" customHeight="1" thickBot="1" thickTop="1">
      <c r="A26" s="62"/>
      <c r="B26" s="113" t="s">
        <v>226</v>
      </c>
      <c r="C26" s="106"/>
      <c r="D26" s="106"/>
      <c r="E26" s="106"/>
      <c r="F26" s="106"/>
      <c r="G26" s="106"/>
      <c r="H26" s="106"/>
      <c r="I26" s="106"/>
      <c r="J26" s="106"/>
      <c r="K26" s="106"/>
      <c r="L26" s="106"/>
      <c r="M26" s="106"/>
      <c r="N26" s="106"/>
      <c r="O26" s="106"/>
      <c r="P26" s="106"/>
      <c r="Q26" s="106"/>
      <c r="R26" s="106"/>
      <c r="S26" s="106"/>
      <c r="T26" s="106"/>
      <c r="U26" s="106"/>
      <c r="V26" s="105"/>
    </row>
    <row r="27" spans="1:22" ht="75" customHeight="1" thickBot="1" thickTop="1">
      <c r="A27" s="62"/>
      <c r="B27" s="63" t="s">
        <v>54</v>
      </c>
      <c r="C27" s="64" t="s">
        <v>47</v>
      </c>
      <c r="D27" s="64"/>
      <c r="E27" s="64"/>
      <c r="F27" s="64"/>
      <c r="G27" s="64"/>
      <c r="H27" s="64"/>
      <c r="I27" s="64" t="s">
        <v>63</v>
      </c>
      <c r="J27" s="64"/>
      <c r="K27" s="64"/>
      <c r="L27" s="64" t="s">
        <v>64</v>
      </c>
      <c r="M27" s="64"/>
      <c r="N27" s="64"/>
      <c r="O27" s="64"/>
      <c r="P27" s="65" t="s">
        <v>65</v>
      </c>
      <c r="Q27" s="65" t="s">
        <v>45</v>
      </c>
      <c r="R27" s="65" t="s">
        <v>59</v>
      </c>
      <c r="S27" s="65" t="s">
        <v>59</v>
      </c>
      <c r="T27" s="65" t="s">
        <v>59</v>
      </c>
      <c r="U27" s="65" t="str">
        <f>IF(ISERROR(T27/S27),"N/A",T27/S27*100)</f>
        <v>N/A</v>
      </c>
      <c r="V27" s="66" t="s">
        <v>46</v>
      </c>
    </row>
    <row r="28" spans="1:22" ht="18.75" customHeight="1" thickBot="1" thickTop="1">
      <c r="A28" s="62"/>
      <c r="B28" s="113" t="s">
        <v>226</v>
      </c>
      <c r="C28" s="106"/>
      <c r="D28" s="106"/>
      <c r="E28" s="106"/>
      <c r="F28" s="106"/>
      <c r="G28" s="106"/>
      <c r="H28" s="106"/>
      <c r="I28" s="106"/>
      <c r="J28" s="106"/>
      <c r="K28" s="106"/>
      <c r="L28" s="106"/>
      <c r="M28" s="106"/>
      <c r="N28" s="106"/>
      <c r="O28" s="106"/>
      <c r="P28" s="106"/>
      <c r="Q28" s="106"/>
      <c r="R28" s="106"/>
      <c r="S28" s="106"/>
      <c r="T28" s="106"/>
      <c r="U28" s="106"/>
      <c r="V28" s="105"/>
    </row>
    <row r="29" spans="1:22" ht="75" customHeight="1" thickBot="1" thickTop="1">
      <c r="A29" s="62"/>
      <c r="B29" s="63" t="s">
        <v>54</v>
      </c>
      <c r="C29" s="64" t="s">
        <v>47</v>
      </c>
      <c r="D29" s="64"/>
      <c r="E29" s="64"/>
      <c r="F29" s="64"/>
      <c r="G29" s="64"/>
      <c r="H29" s="64"/>
      <c r="I29" s="64" t="s">
        <v>66</v>
      </c>
      <c r="J29" s="64"/>
      <c r="K29" s="64"/>
      <c r="L29" s="64" t="s">
        <v>64</v>
      </c>
      <c r="M29" s="64"/>
      <c r="N29" s="64"/>
      <c r="O29" s="64"/>
      <c r="P29" s="65" t="s">
        <v>65</v>
      </c>
      <c r="Q29" s="65" t="s">
        <v>45</v>
      </c>
      <c r="R29" s="65" t="s">
        <v>59</v>
      </c>
      <c r="S29" s="65" t="s">
        <v>59</v>
      </c>
      <c r="T29" s="65" t="s">
        <v>59</v>
      </c>
      <c r="U29" s="65" t="str">
        <f>IF(ISERROR(T29/S29),"N/A",T29/S29*100)</f>
        <v>N/A</v>
      </c>
      <c r="V29" s="66" t="s">
        <v>46</v>
      </c>
    </row>
    <row r="30" spans="1:22" ht="18.75" customHeight="1" thickBot="1" thickTop="1">
      <c r="A30" s="62"/>
      <c r="B30" s="113" t="s">
        <v>226</v>
      </c>
      <c r="C30" s="106"/>
      <c r="D30" s="106"/>
      <c r="E30" s="106"/>
      <c r="F30" s="106"/>
      <c r="G30" s="106"/>
      <c r="H30" s="106"/>
      <c r="I30" s="106"/>
      <c r="J30" s="106"/>
      <c r="K30" s="106"/>
      <c r="L30" s="106"/>
      <c r="M30" s="106"/>
      <c r="N30" s="106"/>
      <c r="O30" s="106"/>
      <c r="P30" s="106"/>
      <c r="Q30" s="106"/>
      <c r="R30" s="106"/>
      <c r="S30" s="106"/>
      <c r="T30" s="106"/>
      <c r="U30" s="106"/>
      <c r="V30" s="105"/>
    </row>
    <row r="31" spans="1:22" ht="75" customHeight="1" thickBot="1" thickTop="1">
      <c r="A31" s="62"/>
      <c r="B31" s="63" t="s">
        <v>54</v>
      </c>
      <c r="C31" s="64" t="s">
        <v>47</v>
      </c>
      <c r="D31" s="64"/>
      <c r="E31" s="64"/>
      <c r="F31" s="64"/>
      <c r="G31" s="64"/>
      <c r="H31" s="64"/>
      <c r="I31" s="64" t="s">
        <v>66</v>
      </c>
      <c r="J31" s="64"/>
      <c r="K31" s="64"/>
      <c r="L31" s="64" t="s">
        <v>64</v>
      </c>
      <c r="M31" s="64"/>
      <c r="N31" s="64"/>
      <c r="O31" s="64"/>
      <c r="P31" s="65" t="s">
        <v>65</v>
      </c>
      <c r="Q31" s="65" t="s">
        <v>45</v>
      </c>
      <c r="R31" s="65" t="s">
        <v>59</v>
      </c>
      <c r="S31" s="65" t="s">
        <v>59</v>
      </c>
      <c r="T31" s="65" t="s">
        <v>59</v>
      </c>
      <c r="U31" s="65" t="str">
        <f>IF(ISERROR(T31/S31),"N/A",T31/S31*100)</f>
        <v>N/A</v>
      </c>
      <c r="V31" s="66" t="s">
        <v>46</v>
      </c>
    </row>
    <row r="32" spans="1:22" ht="18.75" customHeight="1" thickBot="1" thickTop="1">
      <c r="A32" s="62"/>
      <c r="B32" s="113" t="s">
        <v>226</v>
      </c>
      <c r="C32" s="106"/>
      <c r="D32" s="106"/>
      <c r="E32" s="106"/>
      <c r="F32" s="106"/>
      <c r="G32" s="106"/>
      <c r="H32" s="106"/>
      <c r="I32" s="106"/>
      <c r="J32" s="106"/>
      <c r="K32" s="106"/>
      <c r="L32" s="106"/>
      <c r="M32" s="106"/>
      <c r="N32" s="106"/>
      <c r="O32" s="106"/>
      <c r="P32" s="106"/>
      <c r="Q32" s="106"/>
      <c r="R32" s="106"/>
      <c r="S32" s="106"/>
      <c r="T32" s="106"/>
      <c r="U32" s="106"/>
      <c r="V32" s="105"/>
    </row>
    <row r="33" spans="1:22" ht="75" customHeight="1" thickBot="1" thickTop="1">
      <c r="A33" s="62"/>
      <c r="B33" s="63" t="s">
        <v>54</v>
      </c>
      <c r="C33" s="64" t="s">
        <v>47</v>
      </c>
      <c r="D33" s="64"/>
      <c r="E33" s="64"/>
      <c r="F33" s="64"/>
      <c r="G33" s="64"/>
      <c r="H33" s="64"/>
      <c r="I33" s="64" t="s">
        <v>67</v>
      </c>
      <c r="J33" s="64"/>
      <c r="K33" s="64"/>
      <c r="L33" s="64" t="s">
        <v>64</v>
      </c>
      <c r="M33" s="64"/>
      <c r="N33" s="64"/>
      <c r="O33" s="64"/>
      <c r="P33" s="65" t="s">
        <v>65</v>
      </c>
      <c r="Q33" s="65" t="s">
        <v>45</v>
      </c>
      <c r="R33" s="65" t="s">
        <v>59</v>
      </c>
      <c r="S33" s="65" t="s">
        <v>59</v>
      </c>
      <c r="T33" s="65" t="s">
        <v>59</v>
      </c>
      <c r="U33" s="65" t="str">
        <f>IF(ISERROR(T33/S33),"N/A",T33/S33*100)</f>
        <v>N/A</v>
      </c>
      <c r="V33" s="66" t="s">
        <v>46</v>
      </c>
    </row>
    <row r="34" spans="1:22" ht="18.75" customHeight="1" thickBot="1" thickTop="1">
      <c r="A34" s="62"/>
      <c r="B34" s="113" t="s">
        <v>226</v>
      </c>
      <c r="C34" s="106"/>
      <c r="D34" s="106"/>
      <c r="E34" s="106"/>
      <c r="F34" s="106"/>
      <c r="G34" s="106"/>
      <c r="H34" s="106"/>
      <c r="I34" s="106"/>
      <c r="J34" s="106"/>
      <c r="K34" s="106"/>
      <c r="L34" s="106"/>
      <c r="M34" s="106"/>
      <c r="N34" s="106"/>
      <c r="O34" s="106"/>
      <c r="P34" s="106"/>
      <c r="Q34" s="106"/>
      <c r="R34" s="106"/>
      <c r="S34" s="106"/>
      <c r="T34" s="106"/>
      <c r="U34" s="106"/>
      <c r="V34" s="105"/>
    </row>
    <row r="35" spans="1:22" ht="75" customHeight="1" thickBot="1" thickTop="1">
      <c r="A35" s="62"/>
      <c r="B35" s="63" t="s">
        <v>54</v>
      </c>
      <c r="C35" s="64" t="s">
        <v>47</v>
      </c>
      <c r="D35" s="64"/>
      <c r="E35" s="64"/>
      <c r="F35" s="64"/>
      <c r="G35" s="64"/>
      <c r="H35" s="64"/>
      <c r="I35" s="64" t="s">
        <v>67</v>
      </c>
      <c r="J35" s="64"/>
      <c r="K35" s="64"/>
      <c r="L35" s="64" t="s">
        <v>64</v>
      </c>
      <c r="M35" s="64"/>
      <c r="N35" s="64"/>
      <c r="O35" s="64"/>
      <c r="P35" s="65" t="s">
        <v>65</v>
      </c>
      <c r="Q35" s="65" t="s">
        <v>45</v>
      </c>
      <c r="R35" s="65" t="s">
        <v>59</v>
      </c>
      <c r="S35" s="65" t="s">
        <v>59</v>
      </c>
      <c r="T35" s="65" t="s">
        <v>59</v>
      </c>
      <c r="U35" s="65" t="str">
        <f>IF(ISERROR(T35/S35),"N/A",T35/S35*100)</f>
        <v>N/A</v>
      </c>
      <c r="V35" s="66" t="s">
        <v>46</v>
      </c>
    </row>
    <row r="36" spans="1:22" ht="18.75" customHeight="1" thickBot="1" thickTop="1">
      <c r="A36" s="62"/>
      <c r="B36" s="113" t="s">
        <v>226</v>
      </c>
      <c r="C36" s="106"/>
      <c r="D36" s="106"/>
      <c r="E36" s="106"/>
      <c r="F36" s="106"/>
      <c r="G36" s="106"/>
      <c r="H36" s="106"/>
      <c r="I36" s="106"/>
      <c r="J36" s="106"/>
      <c r="K36" s="106"/>
      <c r="L36" s="106"/>
      <c r="M36" s="106"/>
      <c r="N36" s="106"/>
      <c r="O36" s="106"/>
      <c r="P36" s="106"/>
      <c r="Q36" s="106"/>
      <c r="R36" s="106"/>
      <c r="S36" s="106"/>
      <c r="T36" s="106"/>
      <c r="U36" s="106"/>
      <c r="V36" s="105"/>
    </row>
    <row r="37" spans="1:22" ht="75" customHeight="1" thickBot="1" thickTop="1">
      <c r="A37" s="62"/>
      <c r="B37" s="63" t="s">
        <v>54</v>
      </c>
      <c r="C37" s="64" t="s">
        <v>47</v>
      </c>
      <c r="D37" s="64"/>
      <c r="E37" s="64"/>
      <c r="F37" s="64"/>
      <c r="G37" s="64"/>
      <c r="H37" s="64"/>
      <c r="I37" s="64" t="s">
        <v>68</v>
      </c>
      <c r="J37" s="64"/>
      <c r="K37" s="64"/>
      <c r="L37" s="64" t="s">
        <v>64</v>
      </c>
      <c r="M37" s="64"/>
      <c r="N37" s="64"/>
      <c r="O37" s="64"/>
      <c r="P37" s="65" t="s">
        <v>65</v>
      </c>
      <c r="Q37" s="65" t="s">
        <v>45</v>
      </c>
      <c r="R37" s="65" t="s">
        <v>59</v>
      </c>
      <c r="S37" s="65" t="s">
        <v>59</v>
      </c>
      <c r="T37" s="65" t="s">
        <v>59</v>
      </c>
      <c r="U37" s="65" t="str">
        <f>IF(ISERROR(T37/S37),"N/A",T37/S37*100)</f>
        <v>N/A</v>
      </c>
      <c r="V37" s="66" t="s">
        <v>46</v>
      </c>
    </row>
    <row r="38" spans="1:22" ht="18.75" customHeight="1" thickBot="1" thickTop="1">
      <c r="A38" s="62"/>
      <c r="B38" s="113" t="s">
        <v>226</v>
      </c>
      <c r="C38" s="106"/>
      <c r="D38" s="106"/>
      <c r="E38" s="106"/>
      <c r="F38" s="106"/>
      <c r="G38" s="106"/>
      <c r="H38" s="106"/>
      <c r="I38" s="106"/>
      <c r="J38" s="106"/>
      <c r="K38" s="106"/>
      <c r="L38" s="106"/>
      <c r="M38" s="106"/>
      <c r="N38" s="106"/>
      <c r="O38" s="106"/>
      <c r="P38" s="106"/>
      <c r="Q38" s="106"/>
      <c r="R38" s="106"/>
      <c r="S38" s="106"/>
      <c r="T38" s="106"/>
      <c r="U38" s="106"/>
      <c r="V38" s="105"/>
    </row>
    <row r="39" spans="1:22" ht="75" customHeight="1" thickBot="1" thickTop="1">
      <c r="A39" s="62"/>
      <c r="B39" s="63" t="s">
        <v>54</v>
      </c>
      <c r="C39" s="64" t="s">
        <v>47</v>
      </c>
      <c r="D39" s="64"/>
      <c r="E39" s="64"/>
      <c r="F39" s="64"/>
      <c r="G39" s="64"/>
      <c r="H39" s="64"/>
      <c r="I39" s="64" t="s">
        <v>68</v>
      </c>
      <c r="J39" s="64"/>
      <c r="K39" s="64"/>
      <c r="L39" s="64" t="s">
        <v>64</v>
      </c>
      <c r="M39" s="64"/>
      <c r="N39" s="64"/>
      <c r="O39" s="64"/>
      <c r="P39" s="65" t="s">
        <v>65</v>
      </c>
      <c r="Q39" s="65" t="s">
        <v>45</v>
      </c>
      <c r="R39" s="65" t="s">
        <v>59</v>
      </c>
      <c r="S39" s="65" t="s">
        <v>59</v>
      </c>
      <c r="T39" s="65" t="s">
        <v>59</v>
      </c>
      <c r="U39" s="65" t="str">
        <f>IF(ISERROR(T39/S39),"N/A",T39/S39*100)</f>
        <v>N/A</v>
      </c>
      <c r="V39" s="66" t="s">
        <v>46</v>
      </c>
    </row>
    <row r="40" spans="1:22" ht="18.75" customHeight="1" thickBot="1" thickTop="1">
      <c r="A40" s="62"/>
      <c r="B40" s="113" t="s">
        <v>226</v>
      </c>
      <c r="C40" s="106"/>
      <c r="D40" s="106"/>
      <c r="E40" s="106"/>
      <c r="F40" s="106"/>
      <c r="G40" s="106"/>
      <c r="H40" s="106"/>
      <c r="I40" s="106"/>
      <c r="J40" s="106"/>
      <c r="K40" s="106"/>
      <c r="L40" s="106"/>
      <c r="M40" s="106"/>
      <c r="N40" s="106"/>
      <c r="O40" s="106"/>
      <c r="P40" s="106"/>
      <c r="Q40" s="106"/>
      <c r="R40" s="106"/>
      <c r="S40" s="106"/>
      <c r="T40" s="106"/>
      <c r="U40" s="106"/>
      <c r="V40" s="105"/>
    </row>
    <row r="41" spans="1:22" ht="75" customHeight="1" thickBot="1" thickTop="1">
      <c r="A41" s="62"/>
      <c r="B41" s="63" t="s">
        <v>54</v>
      </c>
      <c r="C41" s="64" t="s">
        <v>47</v>
      </c>
      <c r="D41" s="64"/>
      <c r="E41" s="64"/>
      <c r="F41" s="64"/>
      <c r="G41" s="64"/>
      <c r="H41" s="64"/>
      <c r="I41" s="64" t="s">
        <v>69</v>
      </c>
      <c r="J41" s="64"/>
      <c r="K41" s="64"/>
      <c r="L41" s="64" t="s">
        <v>64</v>
      </c>
      <c r="M41" s="64"/>
      <c r="N41" s="64"/>
      <c r="O41" s="64"/>
      <c r="P41" s="65" t="s">
        <v>65</v>
      </c>
      <c r="Q41" s="65" t="s">
        <v>45</v>
      </c>
      <c r="R41" s="65" t="s">
        <v>59</v>
      </c>
      <c r="S41" s="65" t="s">
        <v>59</v>
      </c>
      <c r="T41" s="65" t="s">
        <v>59</v>
      </c>
      <c r="U41" s="65" t="str">
        <f>IF(ISERROR(T41/S41),"N/A",T41/S41*100)</f>
        <v>N/A</v>
      </c>
      <c r="V41" s="66" t="s">
        <v>46</v>
      </c>
    </row>
    <row r="42" spans="1:22" ht="18.75" customHeight="1" thickBot="1" thickTop="1">
      <c r="A42" s="62"/>
      <c r="B42" s="113" t="s">
        <v>226</v>
      </c>
      <c r="C42" s="106"/>
      <c r="D42" s="106"/>
      <c r="E42" s="106"/>
      <c r="F42" s="106"/>
      <c r="G42" s="106"/>
      <c r="H42" s="106"/>
      <c r="I42" s="106"/>
      <c r="J42" s="106"/>
      <c r="K42" s="106"/>
      <c r="L42" s="106"/>
      <c r="M42" s="106"/>
      <c r="N42" s="106"/>
      <c r="O42" s="106"/>
      <c r="P42" s="106"/>
      <c r="Q42" s="106"/>
      <c r="R42" s="106"/>
      <c r="S42" s="106"/>
      <c r="T42" s="106"/>
      <c r="U42" s="106"/>
      <c r="V42" s="105"/>
    </row>
    <row r="43" spans="1:22" ht="75" customHeight="1" thickBot="1" thickTop="1">
      <c r="A43" s="62"/>
      <c r="B43" s="63" t="s">
        <v>54</v>
      </c>
      <c r="C43" s="64" t="s">
        <v>47</v>
      </c>
      <c r="D43" s="64"/>
      <c r="E43" s="64"/>
      <c r="F43" s="64"/>
      <c r="G43" s="64"/>
      <c r="H43" s="64"/>
      <c r="I43" s="64" t="s">
        <v>69</v>
      </c>
      <c r="J43" s="64"/>
      <c r="K43" s="64"/>
      <c r="L43" s="64" t="s">
        <v>64</v>
      </c>
      <c r="M43" s="64"/>
      <c r="N43" s="64"/>
      <c r="O43" s="64"/>
      <c r="P43" s="65" t="s">
        <v>65</v>
      </c>
      <c r="Q43" s="65" t="s">
        <v>45</v>
      </c>
      <c r="R43" s="65" t="s">
        <v>59</v>
      </c>
      <c r="S43" s="65" t="s">
        <v>59</v>
      </c>
      <c r="T43" s="65" t="s">
        <v>59</v>
      </c>
      <c r="U43" s="65" t="str">
        <f>IF(ISERROR(T43/S43),"N/A",T43/S43*100)</f>
        <v>N/A</v>
      </c>
      <c r="V43" s="66" t="s">
        <v>46</v>
      </c>
    </row>
    <row r="44" spans="1:22" ht="18.75" customHeight="1" thickBot="1" thickTop="1">
      <c r="A44" s="62"/>
      <c r="B44" s="113" t="s">
        <v>226</v>
      </c>
      <c r="C44" s="106"/>
      <c r="D44" s="106"/>
      <c r="E44" s="106"/>
      <c r="F44" s="106"/>
      <c r="G44" s="106"/>
      <c r="H44" s="106"/>
      <c r="I44" s="106"/>
      <c r="J44" s="106"/>
      <c r="K44" s="106"/>
      <c r="L44" s="106"/>
      <c r="M44" s="106"/>
      <c r="N44" s="106"/>
      <c r="O44" s="106"/>
      <c r="P44" s="106"/>
      <c r="Q44" s="106"/>
      <c r="R44" s="106"/>
      <c r="S44" s="106"/>
      <c r="T44" s="106"/>
      <c r="U44" s="106"/>
      <c r="V44" s="105"/>
    </row>
    <row r="45" spans="1:22" ht="75" customHeight="1" thickBot="1" thickTop="1">
      <c r="A45" s="62"/>
      <c r="B45" s="63" t="s">
        <v>54</v>
      </c>
      <c r="C45" s="64" t="s">
        <v>47</v>
      </c>
      <c r="D45" s="64"/>
      <c r="E45" s="64"/>
      <c r="F45" s="64"/>
      <c r="G45" s="64"/>
      <c r="H45" s="64"/>
      <c r="I45" s="64" t="s">
        <v>70</v>
      </c>
      <c r="J45" s="64"/>
      <c r="K45" s="64"/>
      <c r="L45" s="64" t="s">
        <v>64</v>
      </c>
      <c r="M45" s="64"/>
      <c r="N45" s="64"/>
      <c r="O45" s="64"/>
      <c r="P45" s="65" t="s">
        <v>65</v>
      </c>
      <c r="Q45" s="65" t="s">
        <v>45</v>
      </c>
      <c r="R45" s="65" t="s">
        <v>59</v>
      </c>
      <c r="S45" s="65" t="s">
        <v>59</v>
      </c>
      <c r="T45" s="65" t="s">
        <v>59</v>
      </c>
      <c r="U45" s="65" t="str">
        <f>IF(ISERROR(T45/S45),"N/A",T45/S45*100)</f>
        <v>N/A</v>
      </c>
      <c r="V45" s="66" t="s">
        <v>46</v>
      </c>
    </row>
    <row r="46" spans="1:22" ht="18.75" customHeight="1" thickBot="1" thickTop="1">
      <c r="A46" s="62"/>
      <c r="B46" s="113" t="s">
        <v>226</v>
      </c>
      <c r="C46" s="106"/>
      <c r="D46" s="106"/>
      <c r="E46" s="106"/>
      <c r="F46" s="106"/>
      <c r="G46" s="106"/>
      <c r="H46" s="106"/>
      <c r="I46" s="106"/>
      <c r="J46" s="106"/>
      <c r="K46" s="106"/>
      <c r="L46" s="106"/>
      <c r="M46" s="106"/>
      <c r="N46" s="106"/>
      <c r="O46" s="106"/>
      <c r="P46" s="106"/>
      <c r="Q46" s="106"/>
      <c r="R46" s="106"/>
      <c r="S46" s="106"/>
      <c r="T46" s="106"/>
      <c r="U46" s="106"/>
      <c r="V46" s="105"/>
    </row>
    <row r="47" spans="1:22" ht="75" customHeight="1" thickBot="1" thickTop="1">
      <c r="A47" s="62"/>
      <c r="B47" s="63" t="s">
        <v>54</v>
      </c>
      <c r="C47" s="64" t="s">
        <v>47</v>
      </c>
      <c r="D47" s="64"/>
      <c r="E47" s="64"/>
      <c r="F47" s="64"/>
      <c r="G47" s="64"/>
      <c r="H47" s="64"/>
      <c r="I47" s="64" t="s">
        <v>70</v>
      </c>
      <c r="J47" s="64"/>
      <c r="K47" s="64"/>
      <c r="L47" s="64" t="s">
        <v>64</v>
      </c>
      <c r="M47" s="64"/>
      <c r="N47" s="64"/>
      <c r="O47" s="64"/>
      <c r="P47" s="65" t="s">
        <v>65</v>
      </c>
      <c r="Q47" s="65" t="s">
        <v>45</v>
      </c>
      <c r="R47" s="65" t="s">
        <v>59</v>
      </c>
      <c r="S47" s="65" t="s">
        <v>59</v>
      </c>
      <c r="T47" s="65" t="s">
        <v>59</v>
      </c>
      <c r="U47" s="65" t="str">
        <f>IF(ISERROR(T47/S47),"N/A",T47/S47*100)</f>
        <v>N/A</v>
      </c>
      <c r="V47" s="66" t="s">
        <v>46</v>
      </c>
    </row>
    <row r="48" spans="1:22" ht="18.75" customHeight="1" thickBot="1" thickTop="1">
      <c r="A48" s="62"/>
      <c r="B48" s="113" t="s">
        <v>226</v>
      </c>
      <c r="C48" s="106"/>
      <c r="D48" s="106"/>
      <c r="E48" s="106"/>
      <c r="F48" s="106"/>
      <c r="G48" s="106"/>
      <c r="H48" s="106"/>
      <c r="I48" s="106"/>
      <c r="J48" s="106"/>
      <c r="K48" s="106"/>
      <c r="L48" s="106"/>
      <c r="M48" s="106"/>
      <c r="N48" s="106"/>
      <c r="O48" s="106"/>
      <c r="P48" s="106"/>
      <c r="Q48" s="106"/>
      <c r="R48" s="106"/>
      <c r="S48" s="106"/>
      <c r="T48" s="106"/>
      <c r="U48" s="106"/>
      <c r="V48" s="105"/>
    </row>
    <row r="49" spans="1:22" ht="75" customHeight="1" thickBot="1" thickTop="1">
      <c r="A49" s="62"/>
      <c r="B49" s="63" t="s">
        <v>54</v>
      </c>
      <c r="C49" s="64" t="s">
        <v>47</v>
      </c>
      <c r="D49" s="64"/>
      <c r="E49" s="64"/>
      <c r="F49" s="64"/>
      <c r="G49" s="64"/>
      <c r="H49" s="64"/>
      <c r="I49" s="64" t="s">
        <v>71</v>
      </c>
      <c r="J49" s="64"/>
      <c r="K49" s="64"/>
      <c r="L49" s="64" t="s">
        <v>64</v>
      </c>
      <c r="M49" s="64"/>
      <c r="N49" s="64"/>
      <c r="O49" s="64"/>
      <c r="P49" s="65" t="s">
        <v>65</v>
      </c>
      <c r="Q49" s="65" t="s">
        <v>45</v>
      </c>
      <c r="R49" s="65" t="s">
        <v>59</v>
      </c>
      <c r="S49" s="65" t="s">
        <v>59</v>
      </c>
      <c r="T49" s="65" t="s">
        <v>59</v>
      </c>
      <c r="U49" s="65" t="str">
        <f>IF(ISERROR(T49/S49),"N/A",T49/S49*100)</f>
        <v>N/A</v>
      </c>
      <c r="V49" s="66" t="s">
        <v>46</v>
      </c>
    </row>
    <row r="50" spans="1:22" ht="18.75" customHeight="1" thickBot="1" thickTop="1">
      <c r="A50" s="62"/>
      <c r="B50" s="113" t="s">
        <v>226</v>
      </c>
      <c r="C50" s="106"/>
      <c r="D50" s="106"/>
      <c r="E50" s="106"/>
      <c r="F50" s="106"/>
      <c r="G50" s="106"/>
      <c r="H50" s="106"/>
      <c r="I50" s="106"/>
      <c r="J50" s="106"/>
      <c r="K50" s="106"/>
      <c r="L50" s="106"/>
      <c r="M50" s="106"/>
      <c r="N50" s="106"/>
      <c r="O50" s="106"/>
      <c r="P50" s="106"/>
      <c r="Q50" s="106"/>
      <c r="R50" s="106"/>
      <c r="S50" s="106"/>
      <c r="T50" s="106"/>
      <c r="U50" s="106"/>
      <c r="V50" s="105"/>
    </row>
    <row r="51" spans="1:22" ht="75" customHeight="1" thickBot="1" thickTop="1">
      <c r="A51" s="62"/>
      <c r="B51" s="63" t="s">
        <v>54</v>
      </c>
      <c r="C51" s="64" t="s">
        <v>47</v>
      </c>
      <c r="D51" s="64"/>
      <c r="E51" s="64"/>
      <c r="F51" s="64"/>
      <c r="G51" s="64"/>
      <c r="H51" s="64"/>
      <c r="I51" s="64" t="s">
        <v>71</v>
      </c>
      <c r="J51" s="64"/>
      <c r="K51" s="64"/>
      <c r="L51" s="64" t="s">
        <v>64</v>
      </c>
      <c r="M51" s="64"/>
      <c r="N51" s="64"/>
      <c r="O51" s="64"/>
      <c r="P51" s="65" t="s">
        <v>65</v>
      </c>
      <c r="Q51" s="65" t="s">
        <v>45</v>
      </c>
      <c r="R51" s="65" t="s">
        <v>59</v>
      </c>
      <c r="S51" s="65" t="s">
        <v>59</v>
      </c>
      <c r="T51" s="65" t="s">
        <v>59</v>
      </c>
      <c r="U51" s="65" t="str">
        <f>IF(ISERROR(T51/S51),"N/A",T51/S51*100)</f>
        <v>N/A</v>
      </c>
      <c r="V51" s="66" t="s">
        <v>46</v>
      </c>
    </row>
    <row r="52" spans="1:22" ht="18.75" customHeight="1" thickBot="1" thickTop="1">
      <c r="A52" s="62"/>
      <c r="B52" s="113" t="s">
        <v>226</v>
      </c>
      <c r="C52" s="106"/>
      <c r="D52" s="106"/>
      <c r="E52" s="106"/>
      <c r="F52" s="106"/>
      <c r="G52" s="106"/>
      <c r="H52" s="106"/>
      <c r="I52" s="106"/>
      <c r="J52" s="106"/>
      <c r="K52" s="106"/>
      <c r="L52" s="106"/>
      <c r="M52" s="106"/>
      <c r="N52" s="106"/>
      <c r="O52" s="106"/>
      <c r="P52" s="106"/>
      <c r="Q52" s="106"/>
      <c r="R52" s="106"/>
      <c r="S52" s="106"/>
      <c r="T52" s="106"/>
      <c r="U52" s="106"/>
      <c r="V52" s="105"/>
    </row>
    <row r="53" spans="1:22" ht="75" customHeight="1" thickBot="1" thickTop="1">
      <c r="A53" s="62"/>
      <c r="B53" s="63" t="s">
        <v>54</v>
      </c>
      <c r="C53" s="64" t="s">
        <v>47</v>
      </c>
      <c r="D53" s="64"/>
      <c r="E53" s="64"/>
      <c r="F53" s="64"/>
      <c r="G53" s="64"/>
      <c r="H53" s="64"/>
      <c r="I53" s="64" t="s">
        <v>72</v>
      </c>
      <c r="J53" s="64"/>
      <c r="K53" s="64"/>
      <c r="L53" s="64" t="s">
        <v>64</v>
      </c>
      <c r="M53" s="64"/>
      <c r="N53" s="64"/>
      <c r="O53" s="64"/>
      <c r="P53" s="65" t="s">
        <v>65</v>
      </c>
      <c r="Q53" s="65" t="s">
        <v>45</v>
      </c>
      <c r="R53" s="65" t="s">
        <v>59</v>
      </c>
      <c r="S53" s="65" t="s">
        <v>59</v>
      </c>
      <c r="T53" s="65" t="s">
        <v>59</v>
      </c>
      <c r="U53" s="65" t="str">
        <f>IF(ISERROR(T53/S53),"N/A",T53/S53*100)</f>
        <v>N/A</v>
      </c>
      <c r="V53" s="66" t="s">
        <v>46</v>
      </c>
    </row>
    <row r="54" spans="1:22" ht="18.75" customHeight="1" thickBot="1" thickTop="1">
      <c r="A54" s="62"/>
      <c r="B54" s="113" t="s">
        <v>226</v>
      </c>
      <c r="C54" s="106"/>
      <c r="D54" s="106"/>
      <c r="E54" s="106"/>
      <c r="F54" s="106"/>
      <c r="G54" s="106"/>
      <c r="H54" s="106"/>
      <c r="I54" s="106"/>
      <c r="J54" s="106"/>
      <c r="K54" s="106"/>
      <c r="L54" s="106"/>
      <c r="M54" s="106"/>
      <c r="N54" s="106"/>
      <c r="O54" s="106"/>
      <c r="P54" s="106"/>
      <c r="Q54" s="106"/>
      <c r="R54" s="106"/>
      <c r="S54" s="106"/>
      <c r="T54" s="106"/>
      <c r="U54" s="106"/>
      <c r="V54" s="105"/>
    </row>
    <row r="55" spans="1:22" ht="75" customHeight="1" thickBot="1" thickTop="1">
      <c r="A55" s="62"/>
      <c r="B55" s="63" t="s">
        <v>54</v>
      </c>
      <c r="C55" s="64" t="s">
        <v>47</v>
      </c>
      <c r="D55" s="64"/>
      <c r="E55" s="64"/>
      <c r="F55" s="64"/>
      <c r="G55" s="64"/>
      <c r="H55" s="64"/>
      <c r="I55" s="64" t="s">
        <v>72</v>
      </c>
      <c r="J55" s="64"/>
      <c r="K55" s="64"/>
      <c r="L55" s="64" t="s">
        <v>64</v>
      </c>
      <c r="M55" s="64"/>
      <c r="N55" s="64"/>
      <c r="O55" s="64"/>
      <c r="P55" s="65" t="s">
        <v>65</v>
      </c>
      <c r="Q55" s="65" t="s">
        <v>45</v>
      </c>
      <c r="R55" s="65" t="s">
        <v>59</v>
      </c>
      <c r="S55" s="65" t="s">
        <v>59</v>
      </c>
      <c r="T55" s="65" t="s">
        <v>59</v>
      </c>
      <c r="U55" s="65" t="str">
        <f>IF(ISERROR(T55/S55),"N/A",T55/S55*100)</f>
        <v>N/A</v>
      </c>
      <c r="V55" s="66" t="s">
        <v>46</v>
      </c>
    </row>
    <row r="56" spans="1:22" ht="18.75" customHeight="1" thickBot="1" thickTop="1">
      <c r="A56" s="62"/>
      <c r="B56" s="113" t="s">
        <v>226</v>
      </c>
      <c r="C56" s="106"/>
      <c r="D56" s="106"/>
      <c r="E56" s="106"/>
      <c r="F56" s="106"/>
      <c r="G56" s="106"/>
      <c r="H56" s="106"/>
      <c r="I56" s="106"/>
      <c r="J56" s="106"/>
      <c r="K56" s="106"/>
      <c r="L56" s="106"/>
      <c r="M56" s="106"/>
      <c r="N56" s="106"/>
      <c r="O56" s="106"/>
      <c r="P56" s="106"/>
      <c r="Q56" s="106"/>
      <c r="R56" s="106"/>
      <c r="S56" s="106"/>
      <c r="T56" s="106"/>
      <c r="U56" s="106"/>
      <c r="V56" s="105"/>
    </row>
    <row r="57" spans="1:22" ht="75" customHeight="1" thickBot="1" thickTop="1">
      <c r="A57" s="62"/>
      <c r="B57" s="63" t="s">
        <v>54</v>
      </c>
      <c r="C57" s="64" t="s">
        <v>47</v>
      </c>
      <c r="D57" s="64"/>
      <c r="E57" s="64"/>
      <c r="F57" s="64"/>
      <c r="G57" s="64"/>
      <c r="H57" s="64"/>
      <c r="I57" s="64" t="s">
        <v>73</v>
      </c>
      <c r="J57" s="64"/>
      <c r="K57" s="64"/>
      <c r="L57" s="64" t="s">
        <v>64</v>
      </c>
      <c r="M57" s="64"/>
      <c r="N57" s="64"/>
      <c r="O57" s="64"/>
      <c r="P57" s="65" t="s">
        <v>65</v>
      </c>
      <c r="Q57" s="65" t="s">
        <v>45</v>
      </c>
      <c r="R57" s="65" t="s">
        <v>59</v>
      </c>
      <c r="S57" s="65" t="s">
        <v>59</v>
      </c>
      <c r="T57" s="65" t="s">
        <v>59</v>
      </c>
      <c r="U57" s="65" t="str">
        <f>IF(ISERROR(T57/S57),"N/A",T57/S57*100)</f>
        <v>N/A</v>
      </c>
      <c r="V57" s="66" t="s">
        <v>46</v>
      </c>
    </row>
    <row r="58" spans="1:22" ht="18.75" customHeight="1" thickBot="1" thickTop="1">
      <c r="A58" s="62"/>
      <c r="B58" s="113" t="s">
        <v>226</v>
      </c>
      <c r="C58" s="106"/>
      <c r="D58" s="106"/>
      <c r="E58" s="106"/>
      <c r="F58" s="106"/>
      <c r="G58" s="106"/>
      <c r="H58" s="106"/>
      <c r="I58" s="106"/>
      <c r="J58" s="106"/>
      <c r="K58" s="106"/>
      <c r="L58" s="106"/>
      <c r="M58" s="106"/>
      <c r="N58" s="106"/>
      <c r="O58" s="106"/>
      <c r="P58" s="106"/>
      <c r="Q58" s="106"/>
      <c r="R58" s="106"/>
      <c r="S58" s="106"/>
      <c r="T58" s="106"/>
      <c r="U58" s="106"/>
      <c r="V58" s="105"/>
    </row>
    <row r="59" spans="1:22" ht="75" customHeight="1" thickBot="1" thickTop="1">
      <c r="A59" s="62"/>
      <c r="B59" s="63" t="s">
        <v>54</v>
      </c>
      <c r="C59" s="64" t="s">
        <v>47</v>
      </c>
      <c r="D59" s="64"/>
      <c r="E59" s="64"/>
      <c r="F59" s="64"/>
      <c r="G59" s="64"/>
      <c r="H59" s="64"/>
      <c r="I59" s="64" t="s">
        <v>73</v>
      </c>
      <c r="J59" s="64"/>
      <c r="K59" s="64"/>
      <c r="L59" s="64" t="s">
        <v>64</v>
      </c>
      <c r="M59" s="64"/>
      <c r="N59" s="64"/>
      <c r="O59" s="64"/>
      <c r="P59" s="65" t="s">
        <v>65</v>
      </c>
      <c r="Q59" s="65" t="s">
        <v>45</v>
      </c>
      <c r="R59" s="65" t="s">
        <v>59</v>
      </c>
      <c r="S59" s="65" t="s">
        <v>59</v>
      </c>
      <c r="T59" s="65" t="s">
        <v>59</v>
      </c>
      <c r="U59" s="65" t="str">
        <f>IF(ISERROR(T59/S59),"N/A",T59/S59*100)</f>
        <v>N/A</v>
      </c>
      <c r="V59" s="66" t="s">
        <v>46</v>
      </c>
    </row>
    <row r="60" spans="1:22" ht="18.75" customHeight="1" thickBot="1" thickTop="1">
      <c r="A60" s="62"/>
      <c r="B60" s="113" t="s">
        <v>226</v>
      </c>
      <c r="C60" s="106"/>
      <c r="D60" s="106"/>
      <c r="E60" s="106"/>
      <c r="F60" s="106"/>
      <c r="G60" s="106"/>
      <c r="H60" s="106"/>
      <c r="I60" s="106"/>
      <c r="J60" s="106"/>
      <c r="K60" s="106"/>
      <c r="L60" s="106"/>
      <c r="M60" s="106"/>
      <c r="N60" s="106"/>
      <c r="O60" s="106"/>
      <c r="P60" s="106"/>
      <c r="Q60" s="106"/>
      <c r="R60" s="106"/>
      <c r="S60" s="106"/>
      <c r="T60" s="106"/>
      <c r="U60" s="106"/>
      <c r="V60" s="105"/>
    </row>
    <row r="61" spans="1:22" ht="75" customHeight="1" thickBot="1" thickTop="1">
      <c r="A61" s="62"/>
      <c r="B61" s="63" t="s">
        <v>54</v>
      </c>
      <c r="C61" s="64" t="s">
        <v>47</v>
      </c>
      <c r="D61" s="64"/>
      <c r="E61" s="64"/>
      <c r="F61" s="64"/>
      <c r="G61" s="64"/>
      <c r="H61" s="64"/>
      <c r="I61" s="64" t="s">
        <v>74</v>
      </c>
      <c r="J61" s="64"/>
      <c r="K61" s="64"/>
      <c r="L61" s="64" t="s">
        <v>64</v>
      </c>
      <c r="M61" s="64"/>
      <c r="N61" s="64"/>
      <c r="O61" s="64"/>
      <c r="P61" s="65" t="s">
        <v>65</v>
      </c>
      <c r="Q61" s="65" t="s">
        <v>45</v>
      </c>
      <c r="R61" s="65" t="s">
        <v>59</v>
      </c>
      <c r="S61" s="65" t="s">
        <v>59</v>
      </c>
      <c r="T61" s="65" t="s">
        <v>59</v>
      </c>
      <c r="U61" s="65" t="str">
        <f>IF(ISERROR(T61/S61),"N/A",T61/S61*100)</f>
        <v>N/A</v>
      </c>
      <c r="V61" s="66" t="s">
        <v>46</v>
      </c>
    </row>
    <row r="62" spans="1:22" ht="18.75" customHeight="1" thickBot="1" thickTop="1">
      <c r="A62" s="62"/>
      <c r="B62" s="113" t="s">
        <v>226</v>
      </c>
      <c r="C62" s="106"/>
      <c r="D62" s="106"/>
      <c r="E62" s="106"/>
      <c r="F62" s="106"/>
      <c r="G62" s="106"/>
      <c r="H62" s="106"/>
      <c r="I62" s="106"/>
      <c r="J62" s="106"/>
      <c r="K62" s="106"/>
      <c r="L62" s="106"/>
      <c r="M62" s="106"/>
      <c r="N62" s="106"/>
      <c r="O62" s="106"/>
      <c r="P62" s="106"/>
      <c r="Q62" s="106"/>
      <c r="R62" s="106"/>
      <c r="S62" s="106"/>
      <c r="T62" s="106"/>
      <c r="U62" s="106"/>
      <c r="V62" s="105"/>
    </row>
    <row r="63" spans="1:22" ht="75" customHeight="1" thickBot="1" thickTop="1">
      <c r="A63" s="62"/>
      <c r="B63" s="63" t="s">
        <v>54</v>
      </c>
      <c r="C63" s="64" t="s">
        <v>47</v>
      </c>
      <c r="D63" s="64"/>
      <c r="E63" s="64"/>
      <c r="F63" s="64"/>
      <c r="G63" s="64"/>
      <c r="H63" s="64"/>
      <c r="I63" s="64" t="s">
        <v>74</v>
      </c>
      <c r="J63" s="64"/>
      <c r="K63" s="64"/>
      <c r="L63" s="64" t="s">
        <v>64</v>
      </c>
      <c r="M63" s="64"/>
      <c r="N63" s="64"/>
      <c r="O63" s="64"/>
      <c r="P63" s="65" t="s">
        <v>65</v>
      </c>
      <c r="Q63" s="65" t="s">
        <v>45</v>
      </c>
      <c r="R63" s="65" t="s">
        <v>59</v>
      </c>
      <c r="S63" s="65" t="s">
        <v>59</v>
      </c>
      <c r="T63" s="65" t="s">
        <v>59</v>
      </c>
      <c r="U63" s="65" t="str">
        <f>IF(ISERROR(T63/S63),"N/A",T63/S63*100)</f>
        <v>N/A</v>
      </c>
      <c r="V63" s="66" t="s">
        <v>46</v>
      </c>
    </row>
    <row r="64" spans="1:22" ht="18.75" customHeight="1" thickBot="1" thickTop="1">
      <c r="A64" s="62"/>
      <c r="B64" s="113" t="s">
        <v>226</v>
      </c>
      <c r="C64" s="106"/>
      <c r="D64" s="106"/>
      <c r="E64" s="106"/>
      <c r="F64" s="106"/>
      <c r="G64" s="106"/>
      <c r="H64" s="106"/>
      <c r="I64" s="106"/>
      <c r="J64" s="106"/>
      <c r="K64" s="106"/>
      <c r="L64" s="106"/>
      <c r="M64" s="106"/>
      <c r="N64" s="106"/>
      <c r="O64" s="106"/>
      <c r="P64" s="106"/>
      <c r="Q64" s="106"/>
      <c r="R64" s="106"/>
      <c r="S64" s="106"/>
      <c r="T64" s="106"/>
      <c r="U64" s="106"/>
      <c r="V64" s="105"/>
    </row>
    <row r="65" spans="1:22" ht="75" customHeight="1" thickBot="1" thickTop="1">
      <c r="A65" s="62"/>
      <c r="B65" s="63" t="s">
        <v>54</v>
      </c>
      <c r="C65" s="64" t="s">
        <v>47</v>
      </c>
      <c r="D65" s="64"/>
      <c r="E65" s="64"/>
      <c r="F65" s="64"/>
      <c r="G65" s="64"/>
      <c r="H65" s="64"/>
      <c r="I65" s="64" t="s">
        <v>75</v>
      </c>
      <c r="J65" s="64"/>
      <c r="K65" s="64"/>
      <c r="L65" s="64" t="s">
        <v>64</v>
      </c>
      <c r="M65" s="64"/>
      <c r="N65" s="64"/>
      <c r="O65" s="64"/>
      <c r="P65" s="65" t="s">
        <v>65</v>
      </c>
      <c r="Q65" s="65" t="s">
        <v>45</v>
      </c>
      <c r="R65" s="65" t="s">
        <v>59</v>
      </c>
      <c r="S65" s="65" t="s">
        <v>59</v>
      </c>
      <c r="T65" s="65" t="s">
        <v>59</v>
      </c>
      <c r="U65" s="65" t="str">
        <f>IF(ISERROR(T65/S65),"N/A",T65/S65*100)</f>
        <v>N/A</v>
      </c>
      <c r="V65" s="66" t="s">
        <v>46</v>
      </c>
    </row>
    <row r="66" spans="1:22" ht="18.75" customHeight="1" thickBot="1" thickTop="1">
      <c r="A66" s="62"/>
      <c r="B66" s="113" t="s">
        <v>226</v>
      </c>
      <c r="C66" s="106"/>
      <c r="D66" s="106"/>
      <c r="E66" s="106"/>
      <c r="F66" s="106"/>
      <c r="G66" s="106"/>
      <c r="H66" s="106"/>
      <c r="I66" s="106"/>
      <c r="J66" s="106"/>
      <c r="K66" s="106"/>
      <c r="L66" s="106"/>
      <c r="M66" s="106"/>
      <c r="N66" s="106"/>
      <c r="O66" s="106"/>
      <c r="P66" s="106"/>
      <c r="Q66" s="106"/>
      <c r="R66" s="106"/>
      <c r="S66" s="106"/>
      <c r="T66" s="106"/>
      <c r="U66" s="106"/>
      <c r="V66" s="105"/>
    </row>
    <row r="67" spans="1:22" ht="75" customHeight="1" thickBot="1" thickTop="1">
      <c r="A67" s="62"/>
      <c r="B67" s="63" t="s">
        <v>54</v>
      </c>
      <c r="C67" s="64" t="s">
        <v>47</v>
      </c>
      <c r="D67" s="64"/>
      <c r="E67" s="64"/>
      <c r="F67" s="64"/>
      <c r="G67" s="64"/>
      <c r="H67" s="64"/>
      <c r="I67" s="64" t="s">
        <v>75</v>
      </c>
      <c r="J67" s="64"/>
      <c r="K67" s="64"/>
      <c r="L67" s="64" t="s">
        <v>64</v>
      </c>
      <c r="M67" s="64"/>
      <c r="N67" s="64"/>
      <c r="O67" s="64"/>
      <c r="P67" s="65" t="s">
        <v>65</v>
      </c>
      <c r="Q67" s="65" t="s">
        <v>45</v>
      </c>
      <c r="R67" s="65" t="s">
        <v>59</v>
      </c>
      <c r="S67" s="65" t="s">
        <v>59</v>
      </c>
      <c r="T67" s="65" t="s">
        <v>59</v>
      </c>
      <c r="U67" s="65" t="str">
        <f>IF(ISERROR(T67/S67),"N/A",T67/S67*100)</f>
        <v>N/A</v>
      </c>
      <c r="V67" s="66" t="s">
        <v>46</v>
      </c>
    </row>
    <row r="68" spans="1:22" ht="18.75" customHeight="1" thickBot="1" thickTop="1">
      <c r="A68" s="62"/>
      <c r="B68" s="113" t="s">
        <v>226</v>
      </c>
      <c r="C68" s="106"/>
      <c r="D68" s="106"/>
      <c r="E68" s="106"/>
      <c r="F68" s="106"/>
      <c r="G68" s="106"/>
      <c r="H68" s="106"/>
      <c r="I68" s="106"/>
      <c r="J68" s="106"/>
      <c r="K68" s="106"/>
      <c r="L68" s="106"/>
      <c r="M68" s="106"/>
      <c r="N68" s="106"/>
      <c r="O68" s="106"/>
      <c r="P68" s="106"/>
      <c r="Q68" s="106"/>
      <c r="R68" s="106"/>
      <c r="S68" s="106"/>
      <c r="T68" s="106"/>
      <c r="U68" s="106"/>
      <c r="V68" s="105"/>
    </row>
    <row r="69" spans="1:22" ht="75" customHeight="1" thickBot="1" thickTop="1">
      <c r="A69" s="62"/>
      <c r="B69" s="63" t="s">
        <v>54</v>
      </c>
      <c r="C69" s="64" t="s">
        <v>47</v>
      </c>
      <c r="D69" s="64"/>
      <c r="E69" s="64"/>
      <c r="F69" s="64"/>
      <c r="G69" s="64"/>
      <c r="H69" s="64"/>
      <c r="I69" s="64" t="s">
        <v>76</v>
      </c>
      <c r="J69" s="64"/>
      <c r="K69" s="64"/>
      <c r="L69" s="64" t="s">
        <v>64</v>
      </c>
      <c r="M69" s="64"/>
      <c r="N69" s="64"/>
      <c r="O69" s="64"/>
      <c r="P69" s="65" t="s">
        <v>65</v>
      </c>
      <c r="Q69" s="65" t="s">
        <v>45</v>
      </c>
      <c r="R69" s="65" t="s">
        <v>59</v>
      </c>
      <c r="S69" s="65" t="s">
        <v>59</v>
      </c>
      <c r="T69" s="65" t="s">
        <v>59</v>
      </c>
      <c r="U69" s="65" t="str">
        <f>IF(ISERROR(T69/S69),"N/A",T69/S69*100)</f>
        <v>N/A</v>
      </c>
      <c r="V69" s="66" t="s">
        <v>46</v>
      </c>
    </row>
    <row r="70" spans="1:22" ht="18.75" customHeight="1" thickBot="1" thickTop="1">
      <c r="A70" s="62"/>
      <c r="B70" s="113" t="s">
        <v>226</v>
      </c>
      <c r="C70" s="106"/>
      <c r="D70" s="106"/>
      <c r="E70" s="106"/>
      <c r="F70" s="106"/>
      <c r="G70" s="106"/>
      <c r="H70" s="106"/>
      <c r="I70" s="106"/>
      <c r="J70" s="106"/>
      <c r="K70" s="106"/>
      <c r="L70" s="106"/>
      <c r="M70" s="106"/>
      <c r="N70" s="106"/>
      <c r="O70" s="106"/>
      <c r="P70" s="106"/>
      <c r="Q70" s="106"/>
      <c r="R70" s="106"/>
      <c r="S70" s="106"/>
      <c r="T70" s="106"/>
      <c r="U70" s="106"/>
      <c r="V70" s="105"/>
    </row>
    <row r="71" spans="1:22" ht="75" customHeight="1" thickBot="1" thickTop="1">
      <c r="A71" s="62"/>
      <c r="B71" s="63" t="s">
        <v>54</v>
      </c>
      <c r="C71" s="64" t="s">
        <v>47</v>
      </c>
      <c r="D71" s="64"/>
      <c r="E71" s="64"/>
      <c r="F71" s="64"/>
      <c r="G71" s="64"/>
      <c r="H71" s="64"/>
      <c r="I71" s="64" t="s">
        <v>76</v>
      </c>
      <c r="J71" s="64"/>
      <c r="K71" s="64"/>
      <c r="L71" s="64" t="s">
        <v>64</v>
      </c>
      <c r="M71" s="64"/>
      <c r="N71" s="64"/>
      <c r="O71" s="64"/>
      <c r="P71" s="65" t="s">
        <v>65</v>
      </c>
      <c r="Q71" s="65" t="s">
        <v>45</v>
      </c>
      <c r="R71" s="65" t="s">
        <v>59</v>
      </c>
      <c r="S71" s="65" t="s">
        <v>59</v>
      </c>
      <c r="T71" s="65" t="s">
        <v>59</v>
      </c>
      <c r="U71" s="65" t="str">
        <f>IF(ISERROR(T71/S71),"N/A",T71/S71*100)</f>
        <v>N/A</v>
      </c>
      <c r="V71" s="66" t="s">
        <v>46</v>
      </c>
    </row>
    <row r="72" spans="1:22" ht="18.75" customHeight="1" thickBot="1" thickTop="1">
      <c r="A72" s="62"/>
      <c r="B72" s="113" t="s">
        <v>226</v>
      </c>
      <c r="C72" s="106"/>
      <c r="D72" s="106"/>
      <c r="E72" s="106"/>
      <c r="F72" s="106"/>
      <c r="G72" s="106"/>
      <c r="H72" s="106"/>
      <c r="I72" s="106"/>
      <c r="J72" s="106"/>
      <c r="K72" s="106"/>
      <c r="L72" s="106"/>
      <c r="M72" s="106"/>
      <c r="N72" s="106"/>
      <c r="O72" s="106"/>
      <c r="P72" s="106"/>
      <c r="Q72" s="106"/>
      <c r="R72" s="106"/>
      <c r="S72" s="106"/>
      <c r="T72" s="106"/>
      <c r="U72" s="106"/>
      <c r="V72" s="105"/>
    </row>
    <row r="73" spans="1:22" ht="75" customHeight="1" thickBot="1" thickTop="1">
      <c r="A73" s="62"/>
      <c r="B73" s="63" t="s">
        <v>54</v>
      </c>
      <c r="C73" s="64" t="s">
        <v>47</v>
      </c>
      <c r="D73" s="64"/>
      <c r="E73" s="64"/>
      <c r="F73" s="64"/>
      <c r="G73" s="64"/>
      <c r="H73" s="64"/>
      <c r="I73" s="64" t="s">
        <v>77</v>
      </c>
      <c r="J73" s="64"/>
      <c r="K73" s="64"/>
      <c r="L73" s="64" t="s">
        <v>64</v>
      </c>
      <c r="M73" s="64"/>
      <c r="N73" s="64"/>
      <c r="O73" s="64"/>
      <c r="P73" s="65" t="s">
        <v>65</v>
      </c>
      <c r="Q73" s="65" t="s">
        <v>45</v>
      </c>
      <c r="R73" s="65" t="s">
        <v>59</v>
      </c>
      <c r="S73" s="65" t="s">
        <v>59</v>
      </c>
      <c r="T73" s="65" t="s">
        <v>59</v>
      </c>
      <c r="U73" s="65" t="str">
        <f>IF(ISERROR(T73/S73),"N/A",T73/S73*100)</f>
        <v>N/A</v>
      </c>
      <c r="V73" s="66" t="s">
        <v>46</v>
      </c>
    </row>
    <row r="74" spans="1:22" ht="18.75" customHeight="1" thickBot="1" thickTop="1">
      <c r="A74" s="62"/>
      <c r="B74" s="113" t="s">
        <v>226</v>
      </c>
      <c r="C74" s="106"/>
      <c r="D74" s="106"/>
      <c r="E74" s="106"/>
      <c r="F74" s="106"/>
      <c r="G74" s="106"/>
      <c r="H74" s="106"/>
      <c r="I74" s="106"/>
      <c r="J74" s="106"/>
      <c r="K74" s="106"/>
      <c r="L74" s="106"/>
      <c r="M74" s="106"/>
      <c r="N74" s="106"/>
      <c r="O74" s="106"/>
      <c r="P74" s="106"/>
      <c r="Q74" s="106"/>
      <c r="R74" s="106"/>
      <c r="S74" s="106"/>
      <c r="T74" s="106"/>
      <c r="U74" s="106"/>
      <c r="V74" s="105"/>
    </row>
    <row r="75" spans="1:22" ht="75" customHeight="1" thickBot="1" thickTop="1">
      <c r="A75" s="62"/>
      <c r="B75" s="63" t="s">
        <v>54</v>
      </c>
      <c r="C75" s="64" t="s">
        <v>47</v>
      </c>
      <c r="D75" s="64"/>
      <c r="E75" s="64"/>
      <c r="F75" s="64"/>
      <c r="G75" s="64"/>
      <c r="H75" s="64"/>
      <c r="I75" s="64" t="s">
        <v>77</v>
      </c>
      <c r="J75" s="64"/>
      <c r="K75" s="64"/>
      <c r="L75" s="64" t="s">
        <v>64</v>
      </c>
      <c r="M75" s="64"/>
      <c r="N75" s="64"/>
      <c r="O75" s="64"/>
      <c r="P75" s="65" t="s">
        <v>65</v>
      </c>
      <c r="Q75" s="65" t="s">
        <v>45</v>
      </c>
      <c r="R75" s="65" t="s">
        <v>59</v>
      </c>
      <c r="S75" s="65" t="s">
        <v>59</v>
      </c>
      <c r="T75" s="65" t="s">
        <v>59</v>
      </c>
      <c r="U75" s="65" t="str">
        <f>IF(ISERROR(T75/S75),"N/A",T75/S75*100)</f>
        <v>N/A</v>
      </c>
      <c r="V75" s="66" t="s">
        <v>46</v>
      </c>
    </row>
    <row r="76" spans="1:22" ht="18.75" customHeight="1" thickBot="1" thickTop="1">
      <c r="A76" s="62"/>
      <c r="B76" s="113" t="s">
        <v>226</v>
      </c>
      <c r="C76" s="106"/>
      <c r="D76" s="106"/>
      <c r="E76" s="106"/>
      <c r="F76" s="106"/>
      <c r="G76" s="106"/>
      <c r="H76" s="106"/>
      <c r="I76" s="106"/>
      <c r="J76" s="106"/>
      <c r="K76" s="106"/>
      <c r="L76" s="106"/>
      <c r="M76" s="106"/>
      <c r="N76" s="106"/>
      <c r="O76" s="106"/>
      <c r="P76" s="106"/>
      <c r="Q76" s="106"/>
      <c r="R76" s="106"/>
      <c r="S76" s="106"/>
      <c r="T76" s="106"/>
      <c r="U76" s="106"/>
      <c r="V76" s="105"/>
    </row>
    <row r="77" spans="1:22" ht="75" customHeight="1" thickBot="1" thickTop="1">
      <c r="A77" s="62"/>
      <c r="B77" s="63" t="s">
        <v>54</v>
      </c>
      <c r="C77" s="64" t="s">
        <v>47</v>
      </c>
      <c r="D77" s="64"/>
      <c r="E77" s="64"/>
      <c r="F77" s="64"/>
      <c r="G77" s="64"/>
      <c r="H77" s="64"/>
      <c r="I77" s="64" t="s">
        <v>78</v>
      </c>
      <c r="J77" s="64"/>
      <c r="K77" s="64"/>
      <c r="L77" s="64" t="s">
        <v>64</v>
      </c>
      <c r="M77" s="64"/>
      <c r="N77" s="64"/>
      <c r="O77" s="64"/>
      <c r="P77" s="65" t="s">
        <v>65</v>
      </c>
      <c r="Q77" s="65" t="s">
        <v>45</v>
      </c>
      <c r="R77" s="65" t="s">
        <v>59</v>
      </c>
      <c r="S77" s="65" t="s">
        <v>59</v>
      </c>
      <c r="T77" s="65" t="s">
        <v>59</v>
      </c>
      <c r="U77" s="65" t="str">
        <f>IF(ISERROR(T77/S77),"N/A",T77/S77*100)</f>
        <v>N/A</v>
      </c>
      <c r="V77" s="66" t="s">
        <v>46</v>
      </c>
    </row>
    <row r="78" spans="1:22" ht="18.75" customHeight="1" thickBot="1" thickTop="1">
      <c r="A78" s="62"/>
      <c r="B78" s="113" t="s">
        <v>226</v>
      </c>
      <c r="C78" s="106"/>
      <c r="D78" s="106"/>
      <c r="E78" s="106"/>
      <c r="F78" s="106"/>
      <c r="G78" s="106"/>
      <c r="H78" s="106"/>
      <c r="I78" s="106"/>
      <c r="J78" s="106"/>
      <c r="K78" s="106"/>
      <c r="L78" s="106"/>
      <c r="M78" s="106"/>
      <c r="N78" s="106"/>
      <c r="O78" s="106"/>
      <c r="P78" s="106"/>
      <c r="Q78" s="106"/>
      <c r="R78" s="106"/>
      <c r="S78" s="106"/>
      <c r="T78" s="106"/>
      <c r="U78" s="106"/>
      <c r="V78" s="105"/>
    </row>
    <row r="79" spans="1:22" ht="75" customHeight="1" thickBot="1" thickTop="1">
      <c r="A79" s="62"/>
      <c r="B79" s="63" t="s">
        <v>54</v>
      </c>
      <c r="C79" s="64" t="s">
        <v>47</v>
      </c>
      <c r="D79" s="64"/>
      <c r="E79" s="64"/>
      <c r="F79" s="64"/>
      <c r="G79" s="64"/>
      <c r="H79" s="64"/>
      <c r="I79" s="64" t="s">
        <v>78</v>
      </c>
      <c r="J79" s="64"/>
      <c r="K79" s="64"/>
      <c r="L79" s="64" t="s">
        <v>64</v>
      </c>
      <c r="M79" s="64"/>
      <c r="N79" s="64"/>
      <c r="O79" s="64"/>
      <c r="P79" s="65" t="s">
        <v>65</v>
      </c>
      <c r="Q79" s="65" t="s">
        <v>45</v>
      </c>
      <c r="R79" s="65" t="s">
        <v>59</v>
      </c>
      <c r="S79" s="65" t="s">
        <v>59</v>
      </c>
      <c r="T79" s="65" t="s">
        <v>59</v>
      </c>
      <c r="U79" s="65" t="str">
        <f>IF(ISERROR(T79/S79),"N/A",T79/S79*100)</f>
        <v>N/A</v>
      </c>
      <c r="V79" s="66" t="s">
        <v>46</v>
      </c>
    </row>
    <row r="80" spans="1:22" ht="18.75" customHeight="1" thickBot="1" thickTop="1">
      <c r="A80" s="62"/>
      <c r="B80" s="113" t="s">
        <v>226</v>
      </c>
      <c r="C80" s="106"/>
      <c r="D80" s="106"/>
      <c r="E80" s="106"/>
      <c r="F80" s="106"/>
      <c r="G80" s="106"/>
      <c r="H80" s="106"/>
      <c r="I80" s="106"/>
      <c r="J80" s="106"/>
      <c r="K80" s="106"/>
      <c r="L80" s="106"/>
      <c r="M80" s="106"/>
      <c r="N80" s="106"/>
      <c r="O80" s="106"/>
      <c r="P80" s="106"/>
      <c r="Q80" s="106"/>
      <c r="R80" s="106"/>
      <c r="S80" s="106"/>
      <c r="T80" s="106"/>
      <c r="U80" s="106"/>
      <c r="V80" s="105"/>
    </row>
    <row r="81" spans="1:22" ht="75" customHeight="1" thickBot="1" thickTop="1">
      <c r="A81" s="62"/>
      <c r="B81" s="63" t="s">
        <v>54</v>
      </c>
      <c r="C81" s="64" t="s">
        <v>47</v>
      </c>
      <c r="D81" s="64"/>
      <c r="E81" s="64"/>
      <c r="F81" s="64"/>
      <c r="G81" s="64"/>
      <c r="H81" s="64"/>
      <c r="I81" s="64" t="s">
        <v>79</v>
      </c>
      <c r="J81" s="64"/>
      <c r="K81" s="64"/>
      <c r="L81" s="64" t="s">
        <v>64</v>
      </c>
      <c r="M81" s="64"/>
      <c r="N81" s="64"/>
      <c r="O81" s="64"/>
      <c r="P81" s="65" t="s">
        <v>65</v>
      </c>
      <c r="Q81" s="65" t="s">
        <v>45</v>
      </c>
      <c r="R81" s="65" t="s">
        <v>59</v>
      </c>
      <c r="S81" s="65" t="s">
        <v>59</v>
      </c>
      <c r="T81" s="65" t="s">
        <v>59</v>
      </c>
      <c r="U81" s="65" t="str">
        <f>IF(ISERROR(T81/S81),"N/A",T81/S81*100)</f>
        <v>N/A</v>
      </c>
      <c r="V81" s="66" t="s">
        <v>46</v>
      </c>
    </row>
    <row r="82" spans="1:22" ht="18.75" customHeight="1" thickBot="1" thickTop="1">
      <c r="A82" s="62"/>
      <c r="B82" s="113" t="s">
        <v>226</v>
      </c>
      <c r="C82" s="106"/>
      <c r="D82" s="106"/>
      <c r="E82" s="106"/>
      <c r="F82" s="106"/>
      <c r="G82" s="106"/>
      <c r="H82" s="106"/>
      <c r="I82" s="106"/>
      <c r="J82" s="106"/>
      <c r="K82" s="106"/>
      <c r="L82" s="106"/>
      <c r="M82" s="106"/>
      <c r="N82" s="106"/>
      <c r="O82" s="106"/>
      <c r="P82" s="106"/>
      <c r="Q82" s="106"/>
      <c r="R82" s="106"/>
      <c r="S82" s="106"/>
      <c r="T82" s="106"/>
      <c r="U82" s="106"/>
      <c r="V82" s="105"/>
    </row>
    <row r="83" spans="1:22" ht="75" customHeight="1" thickBot="1" thickTop="1">
      <c r="A83" s="62"/>
      <c r="B83" s="63" t="s">
        <v>54</v>
      </c>
      <c r="C83" s="64" t="s">
        <v>47</v>
      </c>
      <c r="D83" s="64"/>
      <c r="E83" s="64"/>
      <c r="F83" s="64"/>
      <c r="G83" s="64"/>
      <c r="H83" s="64"/>
      <c r="I83" s="64" t="s">
        <v>79</v>
      </c>
      <c r="J83" s="64"/>
      <c r="K83" s="64"/>
      <c r="L83" s="64" t="s">
        <v>64</v>
      </c>
      <c r="M83" s="64"/>
      <c r="N83" s="64"/>
      <c r="O83" s="64"/>
      <c r="P83" s="65" t="s">
        <v>65</v>
      </c>
      <c r="Q83" s="65" t="s">
        <v>45</v>
      </c>
      <c r="R83" s="65" t="s">
        <v>59</v>
      </c>
      <c r="S83" s="65" t="s">
        <v>59</v>
      </c>
      <c r="T83" s="65" t="s">
        <v>59</v>
      </c>
      <c r="U83" s="65" t="str">
        <f>IF(ISERROR(T83/S83),"N/A",T83/S83*100)</f>
        <v>N/A</v>
      </c>
      <c r="V83" s="66" t="s">
        <v>46</v>
      </c>
    </row>
    <row r="84" spans="1:22" ht="18.75" customHeight="1" thickBot="1" thickTop="1">
      <c r="A84" s="62"/>
      <c r="B84" s="113" t="s">
        <v>226</v>
      </c>
      <c r="C84" s="106"/>
      <c r="D84" s="106"/>
      <c r="E84" s="106"/>
      <c r="F84" s="106"/>
      <c r="G84" s="106"/>
      <c r="H84" s="106"/>
      <c r="I84" s="106"/>
      <c r="J84" s="106"/>
      <c r="K84" s="106"/>
      <c r="L84" s="106"/>
      <c r="M84" s="106"/>
      <c r="N84" s="106"/>
      <c r="O84" s="106"/>
      <c r="P84" s="106"/>
      <c r="Q84" s="106"/>
      <c r="R84" s="106"/>
      <c r="S84" s="106"/>
      <c r="T84" s="106"/>
      <c r="U84" s="106"/>
      <c r="V84" s="105"/>
    </row>
    <row r="85" spans="1:22" ht="75" customHeight="1" thickBot="1" thickTop="1">
      <c r="A85" s="62"/>
      <c r="B85" s="63" t="s">
        <v>54</v>
      </c>
      <c r="C85" s="64" t="s">
        <v>47</v>
      </c>
      <c r="D85" s="64"/>
      <c r="E85" s="64"/>
      <c r="F85" s="64"/>
      <c r="G85" s="64"/>
      <c r="H85" s="64"/>
      <c r="I85" s="64" t="s">
        <v>80</v>
      </c>
      <c r="J85" s="64"/>
      <c r="K85" s="64"/>
      <c r="L85" s="64" t="s">
        <v>64</v>
      </c>
      <c r="M85" s="64"/>
      <c r="N85" s="64"/>
      <c r="O85" s="64"/>
      <c r="P85" s="65" t="s">
        <v>65</v>
      </c>
      <c r="Q85" s="65" t="s">
        <v>45</v>
      </c>
      <c r="R85" s="65" t="s">
        <v>59</v>
      </c>
      <c r="S85" s="65" t="s">
        <v>59</v>
      </c>
      <c r="T85" s="65" t="s">
        <v>59</v>
      </c>
      <c r="U85" s="65" t="str">
        <f>IF(ISERROR(T85/S85),"N/A",T85/S85*100)</f>
        <v>N/A</v>
      </c>
      <c r="V85" s="66" t="s">
        <v>46</v>
      </c>
    </row>
    <row r="86" spans="1:22" ht="18.75" customHeight="1" thickBot="1" thickTop="1">
      <c r="A86" s="62"/>
      <c r="B86" s="113" t="s">
        <v>226</v>
      </c>
      <c r="C86" s="106"/>
      <c r="D86" s="106"/>
      <c r="E86" s="106"/>
      <c r="F86" s="106"/>
      <c r="G86" s="106"/>
      <c r="H86" s="106"/>
      <c r="I86" s="106"/>
      <c r="J86" s="106"/>
      <c r="K86" s="106"/>
      <c r="L86" s="106"/>
      <c r="M86" s="106"/>
      <c r="N86" s="106"/>
      <c r="O86" s="106"/>
      <c r="P86" s="106"/>
      <c r="Q86" s="106"/>
      <c r="R86" s="106"/>
      <c r="S86" s="106"/>
      <c r="T86" s="106"/>
      <c r="U86" s="106"/>
      <c r="V86" s="105"/>
    </row>
    <row r="87" spans="1:22" ht="75" customHeight="1" thickBot="1" thickTop="1">
      <c r="A87" s="62"/>
      <c r="B87" s="63" t="s">
        <v>54</v>
      </c>
      <c r="C87" s="64" t="s">
        <v>47</v>
      </c>
      <c r="D87" s="64"/>
      <c r="E87" s="64"/>
      <c r="F87" s="64"/>
      <c r="G87" s="64"/>
      <c r="H87" s="64"/>
      <c r="I87" s="64" t="s">
        <v>80</v>
      </c>
      <c r="J87" s="64"/>
      <c r="K87" s="64"/>
      <c r="L87" s="64" t="s">
        <v>64</v>
      </c>
      <c r="M87" s="64"/>
      <c r="N87" s="64"/>
      <c r="O87" s="64"/>
      <c r="P87" s="65" t="s">
        <v>65</v>
      </c>
      <c r="Q87" s="65" t="s">
        <v>45</v>
      </c>
      <c r="R87" s="65" t="s">
        <v>59</v>
      </c>
      <c r="S87" s="65" t="s">
        <v>59</v>
      </c>
      <c r="T87" s="65" t="s">
        <v>59</v>
      </c>
      <c r="U87" s="65" t="str">
        <f>IF(ISERROR(T87/S87),"N/A",T87/S87*100)</f>
        <v>N/A</v>
      </c>
      <c r="V87" s="66" t="s">
        <v>46</v>
      </c>
    </row>
    <row r="88" spans="1:22" ht="18.75" customHeight="1" thickBot="1" thickTop="1">
      <c r="A88" s="62"/>
      <c r="B88" s="113" t="s">
        <v>226</v>
      </c>
      <c r="C88" s="106"/>
      <c r="D88" s="106"/>
      <c r="E88" s="106"/>
      <c r="F88" s="106"/>
      <c r="G88" s="106"/>
      <c r="H88" s="106"/>
      <c r="I88" s="106"/>
      <c r="J88" s="106"/>
      <c r="K88" s="106"/>
      <c r="L88" s="106"/>
      <c r="M88" s="106"/>
      <c r="N88" s="106"/>
      <c r="O88" s="106"/>
      <c r="P88" s="106"/>
      <c r="Q88" s="106"/>
      <c r="R88" s="106"/>
      <c r="S88" s="106"/>
      <c r="T88" s="106"/>
      <c r="U88" s="106"/>
      <c r="V88" s="105"/>
    </row>
    <row r="89" spans="1:22" ht="75" customHeight="1" thickBot="1" thickTop="1">
      <c r="A89" s="62"/>
      <c r="B89" s="63" t="s">
        <v>54</v>
      </c>
      <c r="C89" s="64" t="s">
        <v>47</v>
      </c>
      <c r="D89" s="64"/>
      <c r="E89" s="64"/>
      <c r="F89" s="64"/>
      <c r="G89" s="64"/>
      <c r="H89" s="64"/>
      <c r="I89" s="64" t="s">
        <v>81</v>
      </c>
      <c r="J89" s="64"/>
      <c r="K89" s="64"/>
      <c r="L89" s="64" t="s">
        <v>64</v>
      </c>
      <c r="M89" s="64"/>
      <c r="N89" s="64"/>
      <c r="O89" s="64"/>
      <c r="P89" s="65" t="s">
        <v>65</v>
      </c>
      <c r="Q89" s="65" t="s">
        <v>45</v>
      </c>
      <c r="R89" s="65" t="s">
        <v>59</v>
      </c>
      <c r="S89" s="65" t="s">
        <v>59</v>
      </c>
      <c r="T89" s="65" t="s">
        <v>59</v>
      </c>
      <c r="U89" s="65" t="str">
        <f>IF(ISERROR(T89/S89),"N/A",T89/S89*100)</f>
        <v>N/A</v>
      </c>
      <c r="V89" s="66" t="s">
        <v>46</v>
      </c>
    </row>
    <row r="90" spans="1:22" ht="18.75" customHeight="1" thickBot="1" thickTop="1">
      <c r="A90" s="62"/>
      <c r="B90" s="113" t="s">
        <v>226</v>
      </c>
      <c r="C90" s="106"/>
      <c r="D90" s="106"/>
      <c r="E90" s="106"/>
      <c r="F90" s="106"/>
      <c r="G90" s="106"/>
      <c r="H90" s="106"/>
      <c r="I90" s="106"/>
      <c r="J90" s="106"/>
      <c r="K90" s="106"/>
      <c r="L90" s="106"/>
      <c r="M90" s="106"/>
      <c r="N90" s="106"/>
      <c r="O90" s="106"/>
      <c r="P90" s="106"/>
      <c r="Q90" s="106"/>
      <c r="R90" s="106"/>
      <c r="S90" s="106"/>
      <c r="T90" s="106"/>
      <c r="U90" s="106"/>
      <c r="V90" s="105"/>
    </row>
    <row r="91" spans="1:22" ht="75" customHeight="1" thickBot="1" thickTop="1">
      <c r="A91" s="62"/>
      <c r="B91" s="63" t="s">
        <v>54</v>
      </c>
      <c r="C91" s="64" t="s">
        <v>47</v>
      </c>
      <c r="D91" s="64"/>
      <c r="E91" s="64"/>
      <c r="F91" s="64"/>
      <c r="G91" s="64"/>
      <c r="H91" s="64"/>
      <c r="I91" s="64" t="s">
        <v>81</v>
      </c>
      <c r="J91" s="64"/>
      <c r="K91" s="64"/>
      <c r="L91" s="64" t="s">
        <v>64</v>
      </c>
      <c r="M91" s="64"/>
      <c r="N91" s="64"/>
      <c r="O91" s="64"/>
      <c r="P91" s="65" t="s">
        <v>65</v>
      </c>
      <c r="Q91" s="65" t="s">
        <v>45</v>
      </c>
      <c r="R91" s="65" t="s">
        <v>59</v>
      </c>
      <c r="S91" s="65" t="s">
        <v>59</v>
      </c>
      <c r="T91" s="65" t="s">
        <v>59</v>
      </c>
      <c r="U91" s="65" t="str">
        <f>IF(ISERROR(T91/S91),"N/A",T91/S91*100)</f>
        <v>N/A</v>
      </c>
      <c r="V91" s="66" t="s">
        <v>46</v>
      </c>
    </row>
    <row r="92" spans="1:22" ht="18.75" customHeight="1" thickBot="1" thickTop="1">
      <c r="A92" s="62"/>
      <c r="B92" s="113" t="s">
        <v>226</v>
      </c>
      <c r="C92" s="106"/>
      <c r="D92" s="106"/>
      <c r="E92" s="106"/>
      <c r="F92" s="106"/>
      <c r="G92" s="106"/>
      <c r="H92" s="106"/>
      <c r="I92" s="106"/>
      <c r="J92" s="106"/>
      <c r="K92" s="106"/>
      <c r="L92" s="106"/>
      <c r="M92" s="106"/>
      <c r="N92" s="106"/>
      <c r="O92" s="106"/>
      <c r="P92" s="106"/>
      <c r="Q92" s="106"/>
      <c r="R92" s="106"/>
      <c r="S92" s="106"/>
      <c r="T92" s="106"/>
      <c r="U92" s="106"/>
      <c r="V92" s="105"/>
    </row>
    <row r="93" spans="1:22" ht="75" customHeight="1" thickBot="1" thickTop="1">
      <c r="A93" s="62"/>
      <c r="B93" s="63" t="s">
        <v>54</v>
      </c>
      <c r="C93" s="64" t="s">
        <v>47</v>
      </c>
      <c r="D93" s="64"/>
      <c r="E93" s="64"/>
      <c r="F93" s="64"/>
      <c r="G93" s="64"/>
      <c r="H93" s="64"/>
      <c r="I93" s="64" t="s">
        <v>82</v>
      </c>
      <c r="J93" s="64"/>
      <c r="K93" s="64"/>
      <c r="L93" s="64" t="s">
        <v>64</v>
      </c>
      <c r="M93" s="64"/>
      <c r="N93" s="64"/>
      <c r="O93" s="64"/>
      <c r="P93" s="65" t="s">
        <v>65</v>
      </c>
      <c r="Q93" s="65" t="s">
        <v>45</v>
      </c>
      <c r="R93" s="65" t="s">
        <v>59</v>
      </c>
      <c r="S93" s="65" t="s">
        <v>59</v>
      </c>
      <c r="T93" s="65" t="s">
        <v>59</v>
      </c>
      <c r="U93" s="65" t="str">
        <f>IF(ISERROR(T93/S93),"N/A",T93/S93*100)</f>
        <v>N/A</v>
      </c>
      <c r="V93" s="66" t="s">
        <v>46</v>
      </c>
    </row>
    <row r="94" spans="1:22" ht="18.75" customHeight="1" thickBot="1" thickTop="1">
      <c r="A94" s="62"/>
      <c r="B94" s="113" t="s">
        <v>226</v>
      </c>
      <c r="C94" s="106"/>
      <c r="D94" s="106"/>
      <c r="E94" s="106"/>
      <c r="F94" s="106"/>
      <c r="G94" s="106"/>
      <c r="H94" s="106"/>
      <c r="I94" s="106"/>
      <c r="J94" s="106"/>
      <c r="K94" s="106"/>
      <c r="L94" s="106"/>
      <c r="M94" s="106"/>
      <c r="N94" s="106"/>
      <c r="O94" s="106"/>
      <c r="P94" s="106"/>
      <c r="Q94" s="106"/>
      <c r="R94" s="106"/>
      <c r="S94" s="106"/>
      <c r="T94" s="106"/>
      <c r="U94" s="106"/>
      <c r="V94" s="105"/>
    </row>
    <row r="95" spans="1:22" ht="75" customHeight="1" thickBot="1" thickTop="1">
      <c r="A95" s="62"/>
      <c r="B95" s="63" t="s">
        <v>54</v>
      </c>
      <c r="C95" s="64" t="s">
        <v>47</v>
      </c>
      <c r="D95" s="64"/>
      <c r="E95" s="64"/>
      <c r="F95" s="64"/>
      <c r="G95" s="64"/>
      <c r="H95" s="64"/>
      <c r="I95" s="64" t="s">
        <v>82</v>
      </c>
      <c r="J95" s="64"/>
      <c r="K95" s="64"/>
      <c r="L95" s="64" t="s">
        <v>64</v>
      </c>
      <c r="M95" s="64"/>
      <c r="N95" s="64"/>
      <c r="O95" s="64"/>
      <c r="P95" s="65" t="s">
        <v>65</v>
      </c>
      <c r="Q95" s="65" t="s">
        <v>45</v>
      </c>
      <c r="R95" s="65" t="s">
        <v>59</v>
      </c>
      <c r="S95" s="65" t="s">
        <v>59</v>
      </c>
      <c r="T95" s="65" t="s">
        <v>59</v>
      </c>
      <c r="U95" s="65" t="str">
        <f>IF(ISERROR(T95/S95),"N/A",T95/S95*100)</f>
        <v>N/A</v>
      </c>
      <c r="V95" s="66" t="s">
        <v>46</v>
      </c>
    </row>
    <row r="96" spans="1:22" ht="18.75" customHeight="1" thickBot="1" thickTop="1">
      <c r="A96" s="62"/>
      <c r="B96" s="113" t="s">
        <v>226</v>
      </c>
      <c r="C96" s="106"/>
      <c r="D96" s="106"/>
      <c r="E96" s="106"/>
      <c r="F96" s="106"/>
      <c r="G96" s="106"/>
      <c r="H96" s="106"/>
      <c r="I96" s="106"/>
      <c r="J96" s="106"/>
      <c r="K96" s="106"/>
      <c r="L96" s="106"/>
      <c r="M96" s="106"/>
      <c r="N96" s="106"/>
      <c r="O96" s="106"/>
      <c r="P96" s="106"/>
      <c r="Q96" s="106"/>
      <c r="R96" s="106"/>
      <c r="S96" s="106"/>
      <c r="T96" s="106"/>
      <c r="U96" s="106"/>
      <c r="V96" s="105"/>
    </row>
    <row r="97" spans="1:22" ht="75" customHeight="1" thickBot="1" thickTop="1">
      <c r="A97" s="62"/>
      <c r="B97" s="63" t="s">
        <v>40</v>
      </c>
      <c r="C97" s="64" t="s">
        <v>83</v>
      </c>
      <c r="D97" s="64"/>
      <c r="E97" s="64"/>
      <c r="F97" s="64"/>
      <c r="G97" s="64"/>
      <c r="H97" s="64"/>
      <c r="I97" s="64" t="s">
        <v>84</v>
      </c>
      <c r="J97" s="64"/>
      <c r="K97" s="64"/>
      <c r="L97" s="64" t="s">
        <v>85</v>
      </c>
      <c r="M97" s="64"/>
      <c r="N97" s="64"/>
      <c r="O97" s="64"/>
      <c r="P97" s="65" t="s">
        <v>50</v>
      </c>
      <c r="Q97" s="65" t="s">
        <v>51</v>
      </c>
      <c r="R97" s="65">
        <v>25.8</v>
      </c>
      <c r="S97" s="65">
        <v>6.71</v>
      </c>
      <c r="T97" s="65">
        <v>6.5</v>
      </c>
      <c r="U97" s="65">
        <f>IF(ISERROR(T97/S97),"N/A",T97/S97*100)</f>
        <v>96.87034277198212</v>
      </c>
      <c r="V97" s="66" t="s">
        <v>46</v>
      </c>
    </row>
    <row r="98" spans="1:22" ht="18.75" customHeight="1" thickBot="1" thickTop="1">
      <c r="A98" s="62"/>
      <c r="B98" s="113" t="s">
        <v>224</v>
      </c>
      <c r="C98" s="106"/>
      <c r="D98" s="106"/>
      <c r="E98" s="106"/>
      <c r="F98" s="106"/>
      <c r="G98" s="106"/>
      <c r="H98" s="106"/>
      <c r="I98" s="106"/>
      <c r="J98" s="106"/>
      <c r="K98" s="106"/>
      <c r="L98" s="106"/>
      <c r="M98" s="106"/>
      <c r="N98" s="106"/>
      <c r="O98" s="106"/>
      <c r="P98" s="106"/>
      <c r="Q98" s="106"/>
      <c r="R98" s="106"/>
      <c r="S98" s="106"/>
      <c r="T98" s="106"/>
      <c r="U98" s="106"/>
      <c r="V98" s="105"/>
    </row>
    <row r="99" spans="1:22" s="114" customFormat="1" ht="18" customHeight="1" thickBot="1">
      <c r="A99" s="115"/>
      <c r="B99" s="116" t="s">
        <v>47</v>
      </c>
      <c r="C99" s="116"/>
      <c r="D99" s="117"/>
      <c r="E99" s="116"/>
      <c r="F99" s="116"/>
      <c r="G99" s="116"/>
      <c r="H99" s="116"/>
      <c r="I99" s="118"/>
      <c r="J99" s="108"/>
      <c r="K99" s="118"/>
      <c r="L99" s="108"/>
      <c r="M99" s="118"/>
      <c r="N99" s="108"/>
      <c r="O99" s="118"/>
      <c r="P99" s="108"/>
      <c r="Q99" s="119"/>
      <c r="R99" s="120">
        <v>25.8</v>
      </c>
      <c r="S99" s="120">
        <v>6.71</v>
      </c>
      <c r="T99" s="120">
        <v>6.5</v>
      </c>
      <c r="U99" s="120">
        <f>IF(ISERROR(T99/S99),"N/A",T99/S99*100)</f>
        <v>96.87034277198212</v>
      </c>
      <c r="V99" s="116" t="s">
        <v>225</v>
      </c>
    </row>
    <row r="100" spans="1:22" ht="75" customHeight="1" thickBot="1" thickTop="1">
      <c r="A100" s="62"/>
      <c r="B100" s="63" t="s">
        <v>86</v>
      </c>
      <c r="C100" s="64" t="s">
        <v>87</v>
      </c>
      <c r="D100" s="64"/>
      <c r="E100" s="64"/>
      <c r="F100" s="64"/>
      <c r="G100" s="64"/>
      <c r="H100" s="64"/>
      <c r="I100" s="64" t="s">
        <v>88</v>
      </c>
      <c r="J100" s="64"/>
      <c r="K100" s="64"/>
      <c r="L100" s="64" t="s">
        <v>89</v>
      </c>
      <c r="M100" s="64"/>
      <c r="N100" s="64"/>
      <c r="O100" s="64"/>
      <c r="P100" s="65" t="s">
        <v>50</v>
      </c>
      <c r="Q100" s="65" t="s">
        <v>90</v>
      </c>
      <c r="R100" s="65">
        <v>74.85</v>
      </c>
      <c r="S100" s="65">
        <v>0</v>
      </c>
      <c r="T100" s="65">
        <v>0</v>
      </c>
      <c r="U100" s="65" t="str">
        <f>IF(ISERROR(T100/S100),"N/A",T100/S100*100)</f>
        <v>N/A</v>
      </c>
      <c r="V100" s="66" t="s">
        <v>46</v>
      </c>
    </row>
    <row r="101" spans="1:22" ht="18.75" customHeight="1" thickBot="1" thickTop="1">
      <c r="A101" s="62"/>
      <c r="B101" s="113" t="s">
        <v>224</v>
      </c>
      <c r="C101" s="106"/>
      <c r="D101" s="106"/>
      <c r="E101" s="106"/>
      <c r="F101" s="106"/>
      <c r="G101" s="106"/>
      <c r="H101" s="106"/>
      <c r="I101" s="106"/>
      <c r="J101" s="106"/>
      <c r="K101" s="106"/>
      <c r="L101" s="106"/>
      <c r="M101" s="106"/>
      <c r="N101" s="106"/>
      <c r="O101" s="106"/>
      <c r="P101" s="106"/>
      <c r="Q101" s="106"/>
      <c r="R101" s="106"/>
      <c r="S101" s="106"/>
      <c r="T101" s="106"/>
      <c r="U101" s="106"/>
      <c r="V101" s="105"/>
    </row>
    <row r="102" spans="1:22" s="114" customFormat="1" ht="18" customHeight="1" thickBot="1">
      <c r="A102" s="115"/>
      <c r="B102" s="116" t="s">
        <v>47</v>
      </c>
      <c r="C102" s="116"/>
      <c r="D102" s="117"/>
      <c r="E102" s="116"/>
      <c r="F102" s="116"/>
      <c r="G102" s="116"/>
      <c r="H102" s="116"/>
      <c r="I102" s="118"/>
      <c r="J102" s="108"/>
      <c r="K102" s="118"/>
      <c r="L102" s="108"/>
      <c r="M102" s="118"/>
      <c r="N102" s="108"/>
      <c r="O102" s="118"/>
      <c r="P102" s="108"/>
      <c r="Q102" s="119"/>
      <c r="R102" s="120">
        <v>74.85</v>
      </c>
      <c r="S102" s="120">
        <v>0</v>
      </c>
      <c r="T102" s="120">
        <v>0</v>
      </c>
      <c r="U102" s="120" t="str">
        <f>IF(ISERROR(T102/S102),"N/A",T102/S102*100)</f>
        <v>N/A</v>
      </c>
      <c r="V102" s="116" t="s">
        <v>225</v>
      </c>
    </row>
    <row r="103" spans="1:22" ht="75" customHeight="1" thickBot="1" thickTop="1">
      <c r="A103" s="62"/>
      <c r="B103" s="63" t="s">
        <v>86</v>
      </c>
      <c r="C103" s="64" t="s">
        <v>47</v>
      </c>
      <c r="D103" s="64"/>
      <c r="E103" s="64"/>
      <c r="F103" s="64"/>
      <c r="G103" s="64"/>
      <c r="H103" s="64"/>
      <c r="I103" s="64" t="s">
        <v>91</v>
      </c>
      <c r="J103" s="64"/>
      <c r="K103" s="64"/>
      <c r="L103" s="64" t="s">
        <v>92</v>
      </c>
      <c r="M103" s="64"/>
      <c r="N103" s="64"/>
      <c r="O103" s="64"/>
      <c r="P103" s="65" t="s">
        <v>50</v>
      </c>
      <c r="Q103" s="65" t="s">
        <v>58</v>
      </c>
      <c r="R103" s="65">
        <v>33.54</v>
      </c>
      <c r="S103" s="65" t="s">
        <v>59</v>
      </c>
      <c r="T103" s="65" t="s">
        <v>59</v>
      </c>
      <c r="U103" s="65" t="str">
        <f>IF(ISERROR(T103/S103),"N/A",T103/S103*100)</f>
        <v>N/A</v>
      </c>
      <c r="V103" s="66" t="s">
        <v>46</v>
      </c>
    </row>
    <row r="104" spans="1:22" ht="18.75" customHeight="1" thickBot="1" thickTop="1">
      <c r="A104" s="62"/>
      <c r="B104" s="113" t="s">
        <v>224</v>
      </c>
      <c r="C104" s="106"/>
      <c r="D104" s="106"/>
      <c r="E104" s="106"/>
      <c r="F104" s="106"/>
      <c r="G104" s="106"/>
      <c r="H104" s="106"/>
      <c r="I104" s="106"/>
      <c r="J104" s="106"/>
      <c r="K104" s="106"/>
      <c r="L104" s="106"/>
      <c r="M104" s="106"/>
      <c r="N104" s="106"/>
      <c r="O104" s="106"/>
      <c r="P104" s="106"/>
      <c r="Q104" s="106"/>
      <c r="R104" s="106"/>
      <c r="S104" s="106"/>
      <c r="T104" s="106"/>
      <c r="U104" s="106"/>
      <c r="V104" s="105"/>
    </row>
    <row r="105" spans="1:22" s="114" customFormat="1" ht="18" customHeight="1" thickBot="1">
      <c r="A105" s="115"/>
      <c r="B105" s="116" t="s">
        <v>47</v>
      </c>
      <c r="C105" s="116"/>
      <c r="D105" s="117"/>
      <c r="E105" s="116"/>
      <c r="F105" s="116"/>
      <c r="G105" s="116"/>
      <c r="H105" s="116"/>
      <c r="I105" s="118"/>
      <c r="J105" s="108"/>
      <c r="K105" s="118"/>
      <c r="L105" s="108"/>
      <c r="M105" s="118"/>
      <c r="N105" s="108"/>
      <c r="O105" s="118"/>
      <c r="P105" s="108"/>
      <c r="Q105" s="119"/>
      <c r="R105" s="120">
        <v>33.54</v>
      </c>
      <c r="S105" s="120" t="s">
        <v>47</v>
      </c>
      <c r="T105" s="120" t="s">
        <v>47</v>
      </c>
      <c r="U105" s="120" t="str">
        <f>IF(ISERROR(T105/S105),"N/A",T105/S105*100)</f>
        <v>N/A</v>
      </c>
      <c r="V105" s="116" t="s">
        <v>225</v>
      </c>
    </row>
    <row r="106" spans="1:22" ht="75" customHeight="1" thickBot="1" thickTop="1">
      <c r="A106" s="62"/>
      <c r="B106" s="63" t="s">
        <v>86</v>
      </c>
      <c r="C106" s="64" t="s">
        <v>47</v>
      </c>
      <c r="D106" s="64"/>
      <c r="E106" s="64"/>
      <c r="F106" s="64"/>
      <c r="G106" s="64"/>
      <c r="H106" s="64"/>
      <c r="I106" s="64" t="s">
        <v>93</v>
      </c>
      <c r="J106" s="64"/>
      <c r="K106" s="64"/>
      <c r="L106" s="64" t="s">
        <v>94</v>
      </c>
      <c r="M106" s="64"/>
      <c r="N106" s="64"/>
      <c r="O106" s="64"/>
      <c r="P106" s="65" t="s">
        <v>62</v>
      </c>
      <c r="Q106" s="65" t="s">
        <v>58</v>
      </c>
      <c r="R106" s="65">
        <v>2.61</v>
      </c>
      <c r="S106" s="65" t="s">
        <v>59</v>
      </c>
      <c r="T106" s="65" t="s">
        <v>59</v>
      </c>
      <c r="U106" s="65" t="str">
        <f>IF(ISERROR(T106/S106),"N/A",T106/S106*100)</f>
        <v>N/A</v>
      </c>
      <c r="V106" s="66" t="s">
        <v>46</v>
      </c>
    </row>
    <row r="107" spans="1:22" ht="18.75" customHeight="1" thickBot="1" thickTop="1">
      <c r="A107" s="62"/>
      <c r="B107" s="113" t="s">
        <v>224</v>
      </c>
      <c r="C107" s="106"/>
      <c r="D107" s="106"/>
      <c r="E107" s="106"/>
      <c r="F107" s="106"/>
      <c r="G107" s="106"/>
      <c r="H107" s="106"/>
      <c r="I107" s="106"/>
      <c r="J107" s="106"/>
      <c r="K107" s="106"/>
      <c r="L107" s="106"/>
      <c r="M107" s="106"/>
      <c r="N107" s="106"/>
      <c r="O107" s="106"/>
      <c r="P107" s="106"/>
      <c r="Q107" s="106"/>
      <c r="R107" s="106"/>
      <c r="S107" s="106"/>
      <c r="T107" s="106"/>
      <c r="U107" s="106"/>
      <c r="V107" s="105"/>
    </row>
    <row r="108" spans="1:22" s="114" customFormat="1" ht="18" customHeight="1" thickBot="1">
      <c r="A108" s="115"/>
      <c r="B108" s="116" t="s">
        <v>47</v>
      </c>
      <c r="C108" s="116"/>
      <c r="D108" s="117"/>
      <c r="E108" s="116"/>
      <c r="F108" s="116"/>
      <c r="G108" s="116"/>
      <c r="H108" s="116"/>
      <c r="I108" s="118"/>
      <c r="J108" s="108"/>
      <c r="K108" s="118"/>
      <c r="L108" s="108"/>
      <c r="M108" s="118"/>
      <c r="N108" s="108"/>
      <c r="O108" s="118"/>
      <c r="P108" s="108"/>
      <c r="Q108" s="119"/>
      <c r="R108" s="120">
        <v>2.61</v>
      </c>
      <c r="S108" s="120" t="s">
        <v>47</v>
      </c>
      <c r="T108" s="120" t="s">
        <v>47</v>
      </c>
      <c r="U108" s="120" t="str">
        <f>IF(ISERROR(T108/S108),"N/A",T108/S108*100)</f>
        <v>N/A</v>
      </c>
      <c r="V108" s="116" t="s">
        <v>225</v>
      </c>
    </row>
    <row r="109" spans="1:22" ht="75" customHeight="1" thickBot="1" thickTop="1">
      <c r="A109" s="62"/>
      <c r="B109" s="63" t="s">
        <v>95</v>
      </c>
      <c r="C109" s="64" t="s">
        <v>96</v>
      </c>
      <c r="D109" s="64"/>
      <c r="E109" s="64"/>
      <c r="F109" s="64"/>
      <c r="G109" s="64"/>
      <c r="H109" s="64"/>
      <c r="I109" s="64" t="s">
        <v>97</v>
      </c>
      <c r="J109" s="64"/>
      <c r="K109" s="64"/>
      <c r="L109" s="64" t="s">
        <v>98</v>
      </c>
      <c r="M109" s="64"/>
      <c r="N109" s="64"/>
      <c r="O109" s="64"/>
      <c r="P109" s="65" t="s">
        <v>50</v>
      </c>
      <c r="Q109" s="65" t="s">
        <v>45</v>
      </c>
      <c r="R109" s="65">
        <v>90.16</v>
      </c>
      <c r="S109" s="65">
        <v>0</v>
      </c>
      <c r="T109" s="65">
        <v>0</v>
      </c>
      <c r="U109" s="65" t="str">
        <f>IF(ISERROR(T109/S109),"N/A",T109/S109*100)</f>
        <v>N/A</v>
      </c>
      <c r="V109" s="66" t="s">
        <v>46</v>
      </c>
    </row>
    <row r="110" spans="1:22" ht="18.75" customHeight="1" thickBot="1" thickTop="1">
      <c r="A110" s="62"/>
      <c r="B110" s="113" t="s">
        <v>224</v>
      </c>
      <c r="C110" s="106"/>
      <c r="D110" s="106"/>
      <c r="E110" s="106"/>
      <c r="F110" s="106"/>
      <c r="G110" s="106"/>
      <c r="H110" s="106"/>
      <c r="I110" s="106"/>
      <c r="J110" s="106"/>
      <c r="K110" s="106"/>
      <c r="L110" s="106"/>
      <c r="M110" s="106"/>
      <c r="N110" s="106"/>
      <c r="O110" s="106"/>
      <c r="P110" s="106"/>
      <c r="Q110" s="106"/>
      <c r="R110" s="106"/>
      <c r="S110" s="106"/>
      <c r="T110" s="106"/>
      <c r="U110" s="106"/>
      <c r="V110" s="105"/>
    </row>
    <row r="111" spans="1:22" s="114" customFormat="1" ht="18" customHeight="1" thickBot="1">
      <c r="A111" s="115"/>
      <c r="B111" s="116" t="s">
        <v>47</v>
      </c>
      <c r="C111" s="116"/>
      <c r="D111" s="117"/>
      <c r="E111" s="116"/>
      <c r="F111" s="116"/>
      <c r="G111" s="116"/>
      <c r="H111" s="116"/>
      <c r="I111" s="118"/>
      <c r="J111" s="108"/>
      <c r="K111" s="118"/>
      <c r="L111" s="108"/>
      <c r="M111" s="118"/>
      <c r="N111" s="108"/>
      <c r="O111" s="118"/>
      <c r="P111" s="108"/>
      <c r="Q111" s="119"/>
      <c r="R111" s="120">
        <v>90.16</v>
      </c>
      <c r="S111" s="120">
        <v>0</v>
      </c>
      <c r="T111" s="120">
        <v>0</v>
      </c>
      <c r="U111" s="120" t="str">
        <f>IF(ISERROR(T111/S111),"N/A",T111/S111*100)</f>
        <v>N/A</v>
      </c>
      <c r="V111" s="116" t="s">
        <v>225</v>
      </c>
    </row>
    <row r="112" spans="1:22" ht="75" customHeight="1" thickBot="1" thickTop="1">
      <c r="A112" s="62"/>
      <c r="B112" s="63" t="s">
        <v>47</v>
      </c>
      <c r="C112" s="64" t="s">
        <v>99</v>
      </c>
      <c r="D112" s="64"/>
      <c r="E112" s="64"/>
      <c r="F112" s="64"/>
      <c r="G112" s="64"/>
      <c r="H112" s="64"/>
      <c r="I112" s="64" t="s">
        <v>100</v>
      </c>
      <c r="J112" s="64"/>
      <c r="K112" s="64"/>
      <c r="L112" s="64" t="s">
        <v>101</v>
      </c>
      <c r="M112" s="64"/>
      <c r="N112" s="64"/>
      <c r="O112" s="64"/>
      <c r="P112" s="65" t="s">
        <v>50</v>
      </c>
      <c r="Q112" s="65" t="s">
        <v>102</v>
      </c>
      <c r="R112" s="65">
        <v>13.82</v>
      </c>
      <c r="S112" s="65" t="s">
        <v>59</v>
      </c>
      <c r="T112" s="65" t="s">
        <v>59</v>
      </c>
      <c r="U112" s="65" t="str">
        <f>IF(ISERROR(T112/S112),"N/A",T112/S112*100)</f>
        <v>N/A</v>
      </c>
      <c r="V112" s="66" t="s">
        <v>46</v>
      </c>
    </row>
    <row r="113" spans="1:22" ht="18.75" customHeight="1" thickBot="1" thickTop="1">
      <c r="A113" s="62"/>
      <c r="B113" s="113" t="s">
        <v>224</v>
      </c>
      <c r="C113" s="106"/>
      <c r="D113" s="106"/>
      <c r="E113" s="106"/>
      <c r="F113" s="106"/>
      <c r="G113" s="106"/>
      <c r="H113" s="106"/>
      <c r="I113" s="106"/>
      <c r="J113" s="106"/>
      <c r="K113" s="106"/>
      <c r="L113" s="106"/>
      <c r="M113" s="106"/>
      <c r="N113" s="106"/>
      <c r="O113" s="106"/>
      <c r="P113" s="106"/>
      <c r="Q113" s="106"/>
      <c r="R113" s="106"/>
      <c r="S113" s="106"/>
      <c r="T113" s="106"/>
      <c r="U113" s="106"/>
      <c r="V113" s="105"/>
    </row>
    <row r="114" spans="1:22" s="114" customFormat="1" ht="18" customHeight="1" thickBot="1">
      <c r="A114" s="115"/>
      <c r="B114" s="116" t="s">
        <v>47</v>
      </c>
      <c r="C114" s="116"/>
      <c r="D114" s="117"/>
      <c r="E114" s="116"/>
      <c r="F114" s="116"/>
      <c r="G114" s="116"/>
      <c r="H114" s="116"/>
      <c r="I114" s="118"/>
      <c r="J114" s="108"/>
      <c r="K114" s="118"/>
      <c r="L114" s="108"/>
      <c r="M114" s="118"/>
      <c r="N114" s="108"/>
      <c r="O114" s="118"/>
      <c r="P114" s="108"/>
      <c r="Q114" s="119"/>
      <c r="R114" s="120">
        <v>13.82</v>
      </c>
      <c r="S114" s="120" t="s">
        <v>47</v>
      </c>
      <c r="T114" s="120" t="s">
        <v>47</v>
      </c>
      <c r="U114" s="120" t="str">
        <f>IF(ISERROR(T114/S114),"N/A",T114/S114*100)</f>
        <v>N/A</v>
      </c>
      <c r="V114" s="116" t="s">
        <v>225</v>
      </c>
    </row>
    <row r="115" spans="1:22" ht="75" customHeight="1" thickBot="1" thickTop="1">
      <c r="A115" s="62"/>
      <c r="B115" s="63" t="s">
        <v>47</v>
      </c>
      <c r="C115" s="64" t="s">
        <v>47</v>
      </c>
      <c r="D115" s="64"/>
      <c r="E115" s="64"/>
      <c r="F115" s="64"/>
      <c r="G115" s="64"/>
      <c r="H115" s="64"/>
      <c r="I115" s="64" t="s">
        <v>103</v>
      </c>
      <c r="J115" s="64"/>
      <c r="K115" s="64"/>
      <c r="L115" s="64" t="s">
        <v>104</v>
      </c>
      <c r="M115" s="64"/>
      <c r="N115" s="64"/>
      <c r="O115" s="64"/>
      <c r="P115" s="65" t="s">
        <v>50</v>
      </c>
      <c r="Q115" s="65" t="s">
        <v>102</v>
      </c>
      <c r="R115" s="65">
        <v>0</v>
      </c>
      <c r="S115" s="65" t="s">
        <v>59</v>
      </c>
      <c r="T115" s="65" t="s">
        <v>59</v>
      </c>
      <c r="U115" s="65" t="str">
        <f>IF(ISERROR(T115/S115),"N/A",T115/S115*100)</f>
        <v>N/A</v>
      </c>
      <c r="V115" s="66" t="s">
        <v>46</v>
      </c>
    </row>
    <row r="116" spans="1:22" ht="18.75" customHeight="1" thickBot="1" thickTop="1">
      <c r="A116" s="62"/>
      <c r="B116" s="113" t="s">
        <v>224</v>
      </c>
      <c r="C116" s="106"/>
      <c r="D116" s="106"/>
      <c r="E116" s="106"/>
      <c r="F116" s="106"/>
      <c r="G116" s="106"/>
      <c r="H116" s="106"/>
      <c r="I116" s="106"/>
      <c r="J116" s="106"/>
      <c r="K116" s="106"/>
      <c r="L116" s="106"/>
      <c r="M116" s="106"/>
      <c r="N116" s="106"/>
      <c r="O116" s="106"/>
      <c r="P116" s="106"/>
      <c r="Q116" s="106"/>
      <c r="R116" s="106"/>
      <c r="S116" s="106"/>
      <c r="T116" s="106"/>
      <c r="U116" s="106"/>
      <c r="V116" s="105"/>
    </row>
    <row r="117" spans="1:22" s="114" customFormat="1" ht="18" customHeight="1" thickBot="1">
      <c r="A117" s="115"/>
      <c r="B117" s="116" t="s">
        <v>47</v>
      </c>
      <c r="C117" s="116"/>
      <c r="D117" s="117"/>
      <c r="E117" s="116"/>
      <c r="F117" s="116"/>
      <c r="G117" s="116"/>
      <c r="H117" s="116"/>
      <c r="I117" s="118"/>
      <c r="J117" s="108"/>
      <c r="K117" s="118"/>
      <c r="L117" s="108"/>
      <c r="M117" s="118"/>
      <c r="N117" s="108"/>
      <c r="O117" s="118"/>
      <c r="P117" s="108"/>
      <c r="Q117" s="119"/>
      <c r="R117" s="120">
        <v>0</v>
      </c>
      <c r="S117" s="120" t="s">
        <v>47</v>
      </c>
      <c r="T117" s="120" t="s">
        <v>47</v>
      </c>
      <c r="U117" s="120" t="str">
        <f>IF(ISERROR(T117/S117),"N/A",T117/S117*100)</f>
        <v>N/A</v>
      </c>
      <c r="V117" s="116" t="s">
        <v>225</v>
      </c>
    </row>
    <row r="118" spans="1:22" ht="75" customHeight="1" thickBot="1" thickTop="1">
      <c r="A118" s="62"/>
      <c r="B118" s="63" t="s">
        <v>47</v>
      </c>
      <c r="C118" s="64" t="s">
        <v>47</v>
      </c>
      <c r="D118" s="64"/>
      <c r="E118" s="64"/>
      <c r="F118" s="64"/>
      <c r="G118" s="64"/>
      <c r="H118" s="64"/>
      <c r="I118" s="64" t="s">
        <v>105</v>
      </c>
      <c r="J118" s="64"/>
      <c r="K118" s="64"/>
      <c r="L118" s="64" t="s">
        <v>106</v>
      </c>
      <c r="M118" s="64"/>
      <c r="N118" s="64"/>
      <c r="O118" s="64"/>
      <c r="P118" s="65" t="s">
        <v>50</v>
      </c>
      <c r="Q118" s="65" t="s">
        <v>102</v>
      </c>
      <c r="R118" s="65">
        <v>86.17</v>
      </c>
      <c r="S118" s="65" t="s">
        <v>59</v>
      </c>
      <c r="T118" s="65" t="s">
        <v>59</v>
      </c>
      <c r="U118" s="65" t="str">
        <f>IF(ISERROR(T118/S118),"N/A",T118/S118*100)</f>
        <v>N/A</v>
      </c>
      <c r="V118" s="66" t="s">
        <v>46</v>
      </c>
    </row>
    <row r="119" spans="1:22" ht="18.75" customHeight="1" thickBot="1" thickTop="1">
      <c r="A119" s="62"/>
      <c r="B119" s="113" t="s">
        <v>224</v>
      </c>
      <c r="C119" s="106"/>
      <c r="D119" s="106"/>
      <c r="E119" s="106"/>
      <c r="F119" s="106"/>
      <c r="G119" s="106"/>
      <c r="H119" s="106"/>
      <c r="I119" s="106"/>
      <c r="J119" s="106"/>
      <c r="K119" s="106"/>
      <c r="L119" s="106"/>
      <c r="M119" s="106"/>
      <c r="N119" s="106"/>
      <c r="O119" s="106"/>
      <c r="P119" s="106"/>
      <c r="Q119" s="106"/>
      <c r="R119" s="106"/>
      <c r="S119" s="106"/>
      <c r="T119" s="106"/>
      <c r="U119" s="106"/>
      <c r="V119" s="105"/>
    </row>
    <row r="120" spans="1:22" s="114" customFormat="1" ht="18" customHeight="1" thickBot="1">
      <c r="A120" s="115"/>
      <c r="B120" s="116" t="s">
        <v>47</v>
      </c>
      <c r="C120" s="116"/>
      <c r="D120" s="117"/>
      <c r="E120" s="116"/>
      <c r="F120" s="116"/>
      <c r="G120" s="116"/>
      <c r="H120" s="116"/>
      <c r="I120" s="118"/>
      <c r="J120" s="108"/>
      <c r="K120" s="118"/>
      <c r="L120" s="108"/>
      <c r="M120" s="118"/>
      <c r="N120" s="108"/>
      <c r="O120" s="118"/>
      <c r="P120" s="108"/>
      <c r="Q120" s="119"/>
      <c r="R120" s="120">
        <v>86.17</v>
      </c>
      <c r="S120" s="120" t="s">
        <v>47</v>
      </c>
      <c r="T120" s="120" t="s">
        <v>47</v>
      </c>
      <c r="U120" s="120" t="str">
        <f>IF(ISERROR(T120/S120),"N/A",T120/S120*100)</f>
        <v>N/A</v>
      </c>
      <c r="V120" s="116" t="s">
        <v>225</v>
      </c>
    </row>
    <row r="121" spans="1:22" ht="75" customHeight="1" thickBot="1" thickTop="1">
      <c r="A121" s="62"/>
      <c r="B121" s="63" t="s">
        <v>47</v>
      </c>
      <c r="C121" s="64" t="s">
        <v>107</v>
      </c>
      <c r="D121" s="64"/>
      <c r="E121" s="64"/>
      <c r="F121" s="64"/>
      <c r="G121" s="64"/>
      <c r="H121" s="64"/>
      <c r="I121" s="64" t="s">
        <v>108</v>
      </c>
      <c r="J121" s="64"/>
      <c r="K121" s="64"/>
      <c r="L121" s="64" t="s">
        <v>109</v>
      </c>
      <c r="M121" s="64"/>
      <c r="N121" s="64"/>
      <c r="O121" s="64"/>
      <c r="P121" s="65" t="s">
        <v>50</v>
      </c>
      <c r="Q121" s="65" t="s">
        <v>102</v>
      </c>
      <c r="R121" s="65">
        <v>87</v>
      </c>
      <c r="S121" s="65" t="s">
        <v>59</v>
      </c>
      <c r="T121" s="65" t="s">
        <v>59</v>
      </c>
      <c r="U121" s="65" t="str">
        <f>IF(ISERROR(T121/S121),"N/A",T121/S121*100)</f>
        <v>N/A</v>
      </c>
      <c r="V121" s="66" t="s">
        <v>46</v>
      </c>
    </row>
    <row r="122" spans="1:22" ht="18.75" customHeight="1" thickBot="1" thickTop="1">
      <c r="A122" s="62"/>
      <c r="B122" s="113" t="s">
        <v>224</v>
      </c>
      <c r="C122" s="106"/>
      <c r="D122" s="106"/>
      <c r="E122" s="106"/>
      <c r="F122" s="106"/>
      <c r="G122" s="106"/>
      <c r="H122" s="106"/>
      <c r="I122" s="106"/>
      <c r="J122" s="106"/>
      <c r="K122" s="106"/>
      <c r="L122" s="106"/>
      <c r="M122" s="106"/>
      <c r="N122" s="106"/>
      <c r="O122" s="106"/>
      <c r="P122" s="106"/>
      <c r="Q122" s="106"/>
      <c r="R122" s="106"/>
      <c r="S122" s="106"/>
      <c r="T122" s="106"/>
      <c r="U122" s="106"/>
      <c r="V122" s="105"/>
    </row>
    <row r="123" spans="1:22" s="114" customFormat="1" ht="18" customHeight="1" thickBot="1">
      <c r="A123" s="115"/>
      <c r="B123" s="116" t="s">
        <v>47</v>
      </c>
      <c r="C123" s="116"/>
      <c r="D123" s="117"/>
      <c r="E123" s="116"/>
      <c r="F123" s="116"/>
      <c r="G123" s="116"/>
      <c r="H123" s="116"/>
      <c r="I123" s="118"/>
      <c r="J123" s="108"/>
      <c r="K123" s="118"/>
      <c r="L123" s="108"/>
      <c r="M123" s="118"/>
      <c r="N123" s="108"/>
      <c r="O123" s="118"/>
      <c r="P123" s="108"/>
      <c r="Q123" s="119"/>
      <c r="R123" s="120">
        <v>87</v>
      </c>
      <c r="S123" s="120" t="s">
        <v>47</v>
      </c>
      <c r="T123" s="120" t="s">
        <v>47</v>
      </c>
      <c r="U123" s="120" t="str">
        <f>IF(ISERROR(T123/S123),"N/A",T123/S123*100)</f>
        <v>N/A</v>
      </c>
      <c r="V123" s="116" t="s">
        <v>225</v>
      </c>
    </row>
    <row r="124" spans="1:22" ht="75" customHeight="1" thickBot="1" thickTop="1">
      <c r="A124" s="62"/>
      <c r="B124" s="63" t="s">
        <v>40</v>
      </c>
      <c r="C124" s="64" t="s">
        <v>110</v>
      </c>
      <c r="D124" s="64"/>
      <c r="E124" s="64"/>
      <c r="F124" s="64"/>
      <c r="G124" s="64"/>
      <c r="H124" s="64"/>
      <c r="I124" s="64" t="s">
        <v>111</v>
      </c>
      <c r="J124" s="64"/>
      <c r="K124" s="64"/>
      <c r="L124" s="64" t="s">
        <v>112</v>
      </c>
      <c r="M124" s="64"/>
      <c r="N124" s="64"/>
      <c r="O124" s="64"/>
      <c r="P124" s="65" t="s">
        <v>62</v>
      </c>
      <c r="Q124" s="65" t="s">
        <v>51</v>
      </c>
      <c r="R124" s="65">
        <v>27.33</v>
      </c>
      <c r="S124" s="65">
        <v>0</v>
      </c>
      <c r="T124" s="65">
        <v>0</v>
      </c>
      <c r="U124" s="65" t="str">
        <f>IF(ISERROR(T124/S124),"N/A",T124/S124*100)</f>
        <v>N/A</v>
      </c>
      <c r="V124" s="66" t="s">
        <v>46</v>
      </c>
    </row>
    <row r="125" spans="1:22" ht="18.75" customHeight="1" thickBot="1" thickTop="1">
      <c r="A125" s="62"/>
      <c r="B125" s="113" t="s">
        <v>224</v>
      </c>
      <c r="C125" s="106"/>
      <c r="D125" s="106"/>
      <c r="E125" s="106"/>
      <c r="F125" s="106"/>
      <c r="G125" s="106"/>
      <c r="H125" s="106"/>
      <c r="I125" s="106"/>
      <c r="J125" s="106"/>
      <c r="K125" s="106"/>
      <c r="L125" s="106"/>
      <c r="M125" s="106"/>
      <c r="N125" s="106"/>
      <c r="O125" s="106"/>
      <c r="P125" s="106"/>
      <c r="Q125" s="106"/>
      <c r="R125" s="106"/>
      <c r="S125" s="106"/>
      <c r="T125" s="106"/>
      <c r="U125" s="106"/>
      <c r="V125" s="105"/>
    </row>
    <row r="126" spans="1:22" s="114" customFormat="1" ht="18" customHeight="1" thickBot="1">
      <c r="A126" s="115"/>
      <c r="B126" s="116" t="s">
        <v>47</v>
      </c>
      <c r="C126" s="116"/>
      <c r="D126" s="117"/>
      <c r="E126" s="116"/>
      <c r="F126" s="116"/>
      <c r="G126" s="116"/>
      <c r="H126" s="116"/>
      <c r="I126" s="118"/>
      <c r="J126" s="108"/>
      <c r="K126" s="118"/>
      <c r="L126" s="108"/>
      <c r="M126" s="118"/>
      <c r="N126" s="108"/>
      <c r="O126" s="118"/>
      <c r="P126" s="108"/>
      <c r="Q126" s="119"/>
      <c r="R126" s="120">
        <v>27.33</v>
      </c>
      <c r="S126" s="120">
        <v>0</v>
      </c>
      <c r="T126" s="120">
        <v>0</v>
      </c>
      <c r="U126" s="120" t="str">
        <f>IF(ISERROR(T126/S126),"N/A",T126/S126*100)</f>
        <v>N/A</v>
      </c>
      <c r="V126" s="116" t="s">
        <v>225</v>
      </c>
    </row>
    <row r="127" spans="1:22" ht="75" customHeight="1" thickBot="1" thickTop="1">
      <c r="A127" s="62"/>
      <c r="B127" s="63" t="s">
        <v>40</v>
      </c>
      <c r="C127" s="64" t="s">
        <v>47</v>
      </c>
      <c r="D127" s="64"/>
      <c r="E127" s="64"/>
      <c r="F127" s="64"/>
      <c r="G127" s="64"/>
      <c r="H127" s="64"/>
      <c r="I127" s="64" t="s">
        <v>113</v>
      </c>
      <c r="J127" s="64"/>
      <c r="K127" s="64"/>
      <c r="L127" s="64" t="s">
        <v>114</v>
      </c>
      <c r="M127" s="64"/>
      <c r="N127" s="64"/>
      <c r="O127" s="64"/>
      <c r="P127" s="65" t="s">
        <v>50</v>
      </c>
      <c r="Q127" s="65" t="s">
        <v>51</v>
      </c>
      <c r="R127" s="65">
        <v>58.22</v>
      </c>
      <c r="S127" s="65">
        <v>0</v>
      </c>
      <c r="T127" s="65">
        <v>0</v>
      </c>
      <c r="U127" s="65" t="str">
        <f>IF(ISERROR(T127/S127),"N/A",T127/S127*100)</f>
        <v>N/A</v>
      </c>
      <c r="V127" s="66" t="s">
        <v>46</v>
      </c>
    </row>
    <row r="128" spans="1:22" ht="18.75" customHeight="1" thickBot="1" thickTop="1">
      <c r="A128" s="62"/>
      <c r="B128" s="113" t="s">
        <v>224</v>
      </c>
      <c r="C128" s="106"/>
      <c r="D128" s="106"/>
      <c r="E128" s="106"/>
      <c r="F128" s="106"/>
      <c r="G128" s="106"/>
      <c r="H128" s="106"/>
      <c r="I128" s="106"/>
      <c r="J128" s="106"/>
      <c r="K128" s="106"/>
      <c r="L128" s="106"/>
      <c r="M128" s="106"/>
      <c r="N128" s="106"/>
      <c r="O128" s="106"/>
      <c r="P128" s="106"/>
      <c r="Q128" s="106"/>
      <c r="R128" s="106"/>
      <c r="S128" s="106"/>
      <c r="T128" s="106"/>
      <c r="U128" s="106"/>
      <c r="V128" s="105"/>
    </row>
    <row r="129" spans="1:22" s="114" customFormat="1" ht="18" customHeight="1" thickBot="1">
      <c r="A129" s="115"/>
      <c r="B129" s="116" t="s">
        <v>47</v>
      </c>
      <c r="C129" s="116"/>
      <c r="D129" s="117"/>
      <c r="E129" s="116"/>
      <c r="F129" s="116"/>
      <c r="G129" s="116"/>
      <c r="H129" s="116"/>
      <c r="I129" s="118"/>
      <c r="J129" s="108"/>
      <c r="K129" s="118"/>
      <c r="L129" s="108"/>
      <c r="M129" s="118"/>
      <c r="N129" s="108"/>
      <c r="O129" s="118"/>
      <c r="P129" s="108"/>
      <c r="Q129" s="119"/>
      <c r="R129" s="120">
        <v>58.22</v>
      </c>
      <c r="S129" s="120">
        <v>0</v>
      </c>
      <c r="T129" s="120">
        <v>0</v>
      </c>
      <c r="U129" s="120" t="str">
        <f>IF(ISERROR(T129/S129),"N/A",T129/S129*100)</f>
        <v>N/A</v>
      </c>
      <c r="V129" s="116" t="s">
        <v>225</v>
      </c>
    </row>
    <row r="130" spans="1:22" ht="75" customHeight="1" thickBot="1" thickTop="1">
      <c r="A130" s="62"/>
      <c r="B130" s="63" t="s">
        <v>47</v>
      </c>
      <c r="C130" s="64" t="s">
        <v>115</v>
      </c>
      <c r="D130" s="64"/>
      <c r="E130" s="64"/>
      <c r="F130" s="64"/>
      <c r="G130" s="64"/>
      <c r="H130" s="64"/>
      <c r="I130" s="64" t="s">
        <v>116</v>
      </c>
      <c r="J130" s="64"/>
      <c r="K130" s="64"/>
      <c r="L130" s="64" t="s">
        <v>117</v>
      </c>
      <c r="M130" s="64"/>
      <c r="N130" s="64"/>
      <c r="O130" s="64"/>
      <c r="P130" s="65" t="s">
        <v>50</v>
      </c>
      <c r="Q130" s="65" t="s">
        <v>51</v>
      </c>
      <c r="R130" s="65">
        <v>14.84</v>
      </c>
      <c r="S130" s="65">
        <v>23.62</v>
      </c>
      <c r="T130" s="65">
        <v>67.44</v>
      </c>
      <c r="U130" s="65">
        <f>IF(ISERROR(T130/S130),"N/A",T130/S130*100)</f>
        <v>285.5207451312447</v>
      </c>
      <c r="V130" s="66" t="s">
        <v>46</v>
      </c>
    </row>
    <row r="131" spans="1:22" ht="18.75" customHeight="1" thickBot="1" thickTop="1">
      <c r="A131" s="62"/>
      <c r="B131" s="113" t="s">
        <v>224</v>
      </c>
      <c r="C131" s="106"/>
      <c r="D131" s="106"/>
      <c r="E131" s="106"/>
      <c r="F131" s="106"/>
      <c r="G131" s="106"/>
      <c r="H131" s="106"/>
      <c r="I131" s="106"/>
      <c r="J131" s="106"/>
      <c r="K131" s="106"/>
      <c r="L131" s="106"/>
      <c r="M131" s="106"/>
      <c r="N131" s="106"/>
      <c r="O131" s="106"/>
      <c r="P131" s="106"/>
      <c r="Q131" s="106"/>
      <c r="R131" s="106"/>
      <c r="S131" s="106"/>
      <c r="T131" s="106"/>
      <c r="U131" s="106"/>
      <c r="V131" s="105"/>
    </row>
    <row r="132" spans="1:22" s="114" customFormat="1" ht="18" customHeight="1" thickBot="1">
      <c r="A132" s="115"/>
      <c r="B132" s="116" t="s">
        <v>47</v>
      </c>
      <c r="C132" s="116"/>
      <c r="D132" s="117"/>
      <c r="E132" s="116"/>
      <c r="F132" s="116"/>
      <c r="G132" s="116"/>
      <c r="H132" s="116"/>
      <c r="I132" s="118"/>
      <c r="J132" s="108"/>
      <c r="K132" s="118"/>
      <c r="L132" s="108"/>
      <c r="M132" s="118"/>
      <c r="N132" s="108"/>
      <c r="O132" s="118"/>
      <c r="P132" s="108"/>
      <c r="Q132" s="119"/>
      <c r="R132" s="120">
        <v>14.84</v>
      </c>
      <c r="S132" s="120">
        <v>23.62</v>
      </c>
      <c r="T132" s="120">
        <v>67.44</v>
      </c>
      <c r="U132" s="120">
        <f>IF(ISERROR(T132/S132),"N/A",T132/S132*100)</f>
        <v>285.5207451312447</v>
      </c>
      <c r="V132" s="116" t="s">
        <v>225</v>
      </c>
    </row>
    <row r="133" spans="1:22" ht="75" customHeight="1" thickBot="1" thickTop="1">
      <c r="A133" s="62"/>
      <c r="B133" s="63" t="s">
        <v>47</v>
      </c>
      <c r="C133" s="64" t="s">
        <v>47</v>
      </c>
      <c r="D133" s="64"/>
      <c r="E133" s="64"/>
      <c r="F133" s="64"/>
      <c r="G133" s="64"/>
      <c r="H133" s="64"/>
      <c r="I133" s="64" t="s">
        <v>118</v>
      </c>
      <c r="J133" s="64"/>
      <c r="K133" s="64"/>
      <c r="L133" s="64" t="s">
        <v>119</v>
      </c>
      <c r="M133" s="64"/>
      <c r="N133" s="64"/>
      <c r="O133" s="64"/>
      <c r="P133" s="65" t="s">
        <v>50</v>
      </c>
      <c r="Q133" s="65" t="s">
        <v>51</v>
      </c>
      <c r="R133" s="65">
        <v>85.15</v>
      </c>
      <c r="S133" s="65">
        <v>76.37</v>
      </c>
      <c r="T133" s="65">
        <v>86.96</v>
      </c>
      <c r="U133" s="65">
        <f>IF(ISERROR(T133/S133),"N/A",T133/S133*100)</f>
        <v>113.86670158439176</v>
      </c>
      <c r="V133" s="66" t="s">
        <v>46</v>
      </c>
    </row>
    <row r="134" spans="1:22" ht="18.75" customHeight="1" thickBot="1" thickTop="1">
      <c r="A134" s="62"/>
      <c r="B134" s="113" t="s">
        <v>224</v>
      </c>
      <c r="C134" s="106"/>
      <c r="D134" s="106"/>
      <c r="E134" s="106"/>
      <c r="F134" s="106"/>
      <c r="G134" s="106"/>
      <c r="H134" s="106"/>
      <c r="I134" s="106"/>
      <c r="J134" s="106"/>
      <c r="K134" s="106"/>
      <c r="L134" s="106"/>
      <c r="M134" s="106"/>
      <c r="N134" s="106"/>
      <c r="O134" s="106"/>
      <c r="P134" s="106"/>
      <c r="Q134" s="106"/>
      <c r="R134" s="106"/>
      <c r="S134" s="106"/>
      <c r="T134" s="106"/>
      <c r="U134" s="106"/>
      <c r="V134" s="105"/>
    </row>
    <row r="135" spans="1:22" s="114" customFormat="1" ht="18" customHeight="1" thickBot="1">
      <c r="A135" s="115"/>
      <c r="B135" s="116" t="s">
        <v>47</v>
      </c>
      <c r="C135" s="116"/>
      <c r="D135" s="117"/>
      <c r="E135" s="116"/>
      <c r="F135" s="116"/>
      <c r="G135" s="116"/>
      <c r="H135" s="116"/>
      <c r="I135" s="118"/>
      <c r="J135" s="108"/>
      <c r="K135" s="118"/>
      <c r="L135" s="108"/>
      <c r="M135" s="118"/>
      <c r="N135" s="108"/>
      <c r="O135" s="118"/>
      <c r="P135" s="108"/>
      <c r="Q135" s="119"/>
      <c r="R135" s="120">
        <v>85.15</v>
      </c>
      <c r="S135" s="120">
        <v>76.37</v>
      </c>
      <c r="T135" s="120">
        <v>86.96</v>
      </c>
      <c r="U135" s="120">
        <f>IF(ISERROR(T135/S135),"N/A",T135/S135*100)</f>
        <v>113.86670158439176</v>
      </c>
      <c r="V135" s="116" t="s">
        <v>225</v>
      </c>
    </row>
    <row r="136" spans="1:22" ht="75" customHeight="1" thickBot="1" thickTop="1">
      <c r="A136" s="62"/>
      <c r="B136" s="63" t="s">
        <v>47</v>
      </c>
      <c r="C136" s="64" t="s">
        <v>120</v>
      </c>
      <c r="D136" s="64"/>
      <c r="E136" s="64"/>
      <c r="F136" s="64"/>
      <c r="G136" s="64"/>
      <c r="H136" s="64"/>
      <c r="I136" s="64" t="s">
        <v>121</v>
      </c>
      <c r="J136" s="64"/>
      <c r="K136" s="64"/>
      <c r="L136" s="64" t="s">
        <v>122</v>
      </c>
      <c r="M136" s="64"/>
      <c r="N136" s="64"/>
      <c r="O136" s="64"/>
      <c r="P136" s="65" t="s">
        <v>50</v>
      </c>
      <c r="Q136" s="65" t="s">
        <v>51</v>
      </c>
      <c r="R136" s="65">
        <v>68.85</v>
      </c>
      <c r="S136" s="65">
        <v>31.77</v>
      </c>
      <c r="T136" s="65">
        <v>31.77</v>
      </c>
      <c r="U136" s="65">
        <f>IF(ISERROR(T136/S136),"N/A",T136/S136*100)</f>
        <v>100</v>
      </c>
      <c r="V136" s="66" t="s">
        <v>46</v>
      </c>
    </row>
    <row r="137" spans="1:22" ht="18.75" customHeight="1" thickBot="1" thickTop="1">
      <c r="A137" s="62"/>
      <c r="B137" s="113" t="s">
        <v>224</v>
      </c>
      <c r="C137" s="106"/>
      <c r="D137" s="106"/>
      <c r="E137" s="106"/>
      <c r="F137" s="106"/>
      <c r="G137" s="106"/>
      <c r="H137" s="106"/>
      <c r="I137" s="106"/>
      <c r="J137" s="106"/>
      <c r="K137" s="106"/>
      <c r="L137" s="106"/>
      <c r="M137" s="106"/>
      <c r="N137" s="106"/>
      <c r="O137" s="106"/>
      <c r="P137" s="106"/>
      <c r="Q137" s="106"/>
      <c r="R137" s="106"/>
      <c r="S137" s="106"/>
      <c r="T137" s="106"/>
      <c r="U137" s="106"/>
      <c r="V137" s="105"/>
    </row>
    <row r="138" spans="1:22" s="114" customFormat="1" ht="18" customHeight="1" thickBot="1">
      <c r="A138" s="115"/>
      <c r="B138" s="116" t="s">
        <v>47</v>
      </c>
      <c r="C138" s="116"/>
      <c r="D138" s="117"/>
      <c r="E138" s="116"/>
      <c r="F138" s="116"/>
      <c r="G138" s="116"/>
      <c r="H138" s="116"/>
      <c r="I138" s="118"/>
      <c r="J138" s="108"/>
      <c r="K138" s="118"/>
      <c r="L138" s="108"/>
      <c r="M138" s="118"/>
      <c r="N138" s="108"/>
      <c r="O138" s="118"/>
      <c r="P138" s="108"/>
      <c r="Q138" s="119"/>
      <c r="R138" s="120">
        <v>68.85</v>
      </c>
      <c r="S138" s="120">
        <v>31.77</v>
      </c>
      <c r="T138" s="120">
        <v>31.77</v>
      </c>
      <c r="U138" s="120">
        <f>IF(ISERROR(T138/S138),"N/A",T138/S138*100)</f>
        <v>100</v>
      </c>
      <c r="V138" s="116" t="s">
        <v>225</v>
      </c>
    </row>
    <row r="139" spans="1:22" ht="75" customHeight="1" thickBot="1" thickTop="1">
      <c r="A139" s="62"/>
      <c r="B139" s="63" t="s">
        <v>47</v>
      </c>
      <c r="C139" s="64" t="s">
        <v>123</v>
      </c>
      <c r="D139" s="64"/>
      <c r="E139" s="64"/>
      <c r="F139" s="64"/>
      <c r="G139" s="64"/>
      <c r="H139" s="64"/>
      <c r="I139" s="64" t="s">
        <v>124</v>
      </c>
      <c r="J139" s="64"/>
      <c r="K139" s="64"/>
      <c r="L139" s="64" t="s">
        <v>125</v>
      </c>
      <c r="M139" s="64"/>
      <c r="N139" s="64"/>
      <c r="O139" s="64"/>
      <c r="P139" s="65" t="s">
        <v>62</v>
      </c>
      <c r="Q139" s="65" t="s">
        <v>51</v>
      </c>
      <c r="R139" s="65">
        <v>57.59</v>
      </c>
      <c r="S139" s="65">
        <v>29.19</v>
      </c>
      <c r="T139" s="65">
        <v>29.19</v>
      </c>
      <c r="U139" s="65">
        <f>IF(ISERROR(T139/S139),"N/A",T139/S139*100)</f>
        <v>100</v>
      </c>
      <c r="V139" s="66" t="s">
        <v>46</v>
      </c>
    </row>
    <row r="140" spans="1:22" ht="18.75" customHeight="1" thickBot="1" thickTop="1">
      <c r="A140" s="62"/>
      <c r="B140" s="113" t="s">
        <v>224</v>
      </c>
      <c r="C140" s="106"/>
      <c r="D140" s="106"/>
      <c r="E140" s="106"/>
      <c r="F140" s="106"/>
      <c r="G140" s="106"/>
      <c r="H140" s="106"/>
      <c r="I140" s="106"/>
      <c r="J140" s="106"/>
      <c r="K140" s="106"/>
      <c r="L140" s="106"/>
      <c r="M140" s="106"/>
      <c r="N140" s="106"/>
      <c r="O140" s="106"/>
      <c r="P140" s="106"/>
      <c r="Q140" s="106"/>
      <c r="R140" s="106"/>
      <c r="S140" s="106"/>
      <c r="T140" s="106"/>
      <c r="U140" s="106"/>
      <c r="V140" s="105"/>
    </row>
    <row r="141" spans="1:22" s="114" customFormat="1" ht="18" customHeight="1" thickBot="1">
      <c r="A141" s="115"/>
      <c r="B141" s="116" t="s">
        <v>47</v>
      </c>
      <c r="C141" s="116"/>
      <c r="D141" s="117"/>
      <c r="E141" s="116"/>
      <c r="F141" s="116"/>
      <c r="G141" s="116"/>
      <c r="H141" s="116"/>
      <c r="I141" s="118"/>
      <c r="J141" s="108"/>
      <c r="K141" s="118"/>
      <c r="L141" s="108"/>
      <c r="M141" s="118"/>
      <c r="N141" s="108"/>
      <c r="O141" s="118"/>
      <c r="P141" s="108"/>
      <c r="Q141" s="119"/>
      <c r="R141" s="120">
        <v>57.59</v>
      </c>
      <c r="S141" s="120">
        <v>29.19</v>
      </c>
      <c r="T141" s="120">
        <v>29.19</v>
      </c>
      <c r="U141" s="120">
        <f>IF(ISERROR(T141/S141),"N/A",T141/S141*100)</f>
        <v>100</v>
      </c>
      <c r="V141" s="116" t="s">
        <v>225</v>
      </c>
    </row>
    <row r="142" spans="1:22" ht="75" customHeight="1" thickBot="1" thickTop="1">
      <c r="A142" s="62"/>
      <c r="B142" s="63" t="s">
        <v>47</v>
      </c>
      <c r="C142" s="64" t="s">
        <v>126</v>
      </c>
      <c r="D142" s="64"/>
      <c r="E142" s="64"/>
      <c r="F142" s="64"/>
      <c r="G142" s="64"/>
      <c r="H142" s="64"/>
      <c r="I142" s="64" t="s">
        <v>127</v>
      </c>
      <c r="J142" s="64"/>
      <c r="K142" s="64"/>
      <c r="L142" s="64" t="s">
        <v>128</v>
      </c>
      <c r="M142" s="64"/>
      <c r="N142" s="64"/>
      <c r="O142" s="64"/>
      <c r="P142" s="65" t="s">
        <v>62</v>
      </c>
      <c r="Q142" s="65" t="s">
        <v>51</v>
      </c>
      <c r="R142" s="65">
        <v>4.76</v>
      </c>
      <c r="S142" s="65">
        <v>9.34</v>
      </c>
      <c r="T142" s="65">
        <v>9.67</v>
      </c>
      <c r="U142" s="65">
        <f>IF(ISERROR(T142/S142),"N/A",T142/S142*100)</f>
        <v>103.53319057815847</v>
      </c>
      <c r="V142" s="66" t="s">
        <v>46</v>
      </c>
    </row>
    <row r="143" spans="1:22" ht="18.75" customHeight="1" thickBot="1" thickTop="1">
      <c r="A143" s="62"/>
      <c r="B143" s="113" t="s">
        <v>224</v>
      </c>
      <c r="C143" s="106"/>
      <c r="D143" s="106"/>
      <c r="E143" s="106"/>
      <c r="F143" s="106"/>
      <c r="G143" s="106"/>
      <c r="H143" s="106"/>
      <c r="I143" s="106"/>
      <c r="J143" s="106"/>
      <c r="K143" s="106"/>
      <c r="L143" s="106"/>
      <c r="M143" s="106"/>
      <c r="N143" s="106"/>
      <c r="O143" s="106"/>
      <c r="P143" s="106"/>
      <c r="Q143" s="106"/>
      <c r="R143" s="106"/>
      <c r="S143" s="106"/>
      <c r="T143" s="106"/>
      <c r="U143" s="106"/>
      <c r="V143" s="105"/>
    </row>
    <row r="144" spans="1:22" s="114" customFormat="1" ht="18" customHeight="1" thickBot="1">
      <c r="A144" s="115"/>
      <c r="B144" s="116" t="s">
        <v>47</v>
      </c>
      <c r="C144" s="116"/>
      <c r="D144" s="117"/>
      <c r="E144" s="116"/>
      <c r="F144" s="116"/>
      <c r="G144" s="116"/>
      <c r="H144" s="116"/>
      <c r="I144" s="118"/>
      <c r="J144" s="108"/>
      <c r="K144" s="118"/>
      <c r="L144" s="108"/>
      <c r="M144" s="118"/>
      <c r="N144" s="108"/>
      <c r="O144" s="118"/>
      <c r="P144" s="108"/>
      <c r="Q144" s="119"/>
      <c r="R144" s="120">
        <v>4.76</v>
      </c>
      <c r="S144" s="120">
        <v>9.34</v>
      </c>
      <c r="T144" s="120">
        <v>9.67</v>
      </c>
      <c r="U144" s="120">
        <f>IF(ISERROR(T144/S144),"N/A",T144/S144*100)</f>
        <v>103.53319057815847</v>
      </c>
      <c r="V144" s="116" t="s">
        <v>225</v>
      </c>
    </row>
    <row r="145" spans="2:22" s="93" customFormat="1" ht="14.25" customHeight="1" thickBot="1" thickTop="1">
      <c r="B145" s="94" t="s">
        <v>139</v>
      </c>
      <c r="C145" s="95"/>
      <c r="D145" s="95"/>
      <c r="E145" s="95"/>
      <c r="F145" s="95"/>
      <c r="G145" s="95"/>
      <c r="H145" s="96"/>
      <c r="I145" s="96"/>
      <c r="J145" s="96"/>
      <c r="K145" s="96"/>
      <c r="L145" s="96"/>
      <c r="M145" s="96"/>
      <c r="N145" s="96"/>
      <c r="O145" s="96"/>
      <c r="P145" s="96"/>
      <c r="Q145" s="96"/>
      <c r="R145" s="96"/>
      <c r="S145" s="96"/>
      <c r="T145" s="96"/>
      <c r="U145" s="96"/>
      <c r="V145" s="97"/>
    </row>
    <row r="146" spans="2:22" ht="44.25" customHeight="1" thickTop="1">
      <c r="B146" s="98" t="s">
        <v>140</v>
      </c>
      <c r="C146" s="100"/>
      <c r="D146" s="100"/>
      <c r="E146" s="100"/>
      <c r="F146" s="100"/>
      <c r="G146" s="100"/>
      <c r="H146" s="100"/>
      <c r="I146" s="100"/>
      <c r="J146" s="100"/>
      <c r="K146" s="100"/>
      <c r="L146" s="100"/>
      <c r="M146" s="100"/>
      <c r="N146" s="100"/>
      <c r="O146" s="100"/>
      <c r="P146" s="100"/>
      <c r="Q146" s="100"/>
      <c r="R146" s="100"/>
      <c r="S146" s="100"/>
      <c r="T146" s="100"/>
      <c r="U146" s="100"/>
      <c r="V146" s="99"/>
    </row>
    <row r="147" spans="2:22" ht="34.5" customHeight="1">
      <c r="B147" s="101" t="s">
        <v>227</v>
      </c>
      <c r="C147" s="103"/>
      <c r="D147" s="103"/>
      <c r="E147" s="103"/>
      <c r="F147" s="103"/>
      <c r="G147" s="103"/>
      <c r="H147" s="103"/>
      <c r="I147" s="103"/>
      <c r="J147" s="103"/>
      <c r="K147" s="103"/>
      <c r="L147" s="103"/>
      <c r="M147" s="103"/>
      <c r="N147" s="103"/>
      <c r="O147" s="103"/>
      <c r="P147" s="103"/>
      <c r="Q147" s="103"/>
      <c r="R147" s="103"/>
      <c r="S147" s="103"/>
      <c r="T147" s="103"/>
      <c r="U147" s="103"/>
      <c r="V147" s="102"/>
    </row>
    <row r="148" spans="2:22" ht="34.5" customHeight="1">
      <c r="B148" s="101" t="s">
        <v>228</v>
      </c>
      <c r="C148" s="103"/>
      <c r="D148" s="103"/>
      <c r="E148" s="103"/>
      <c r="F148" s="103"/>
      <c r="G148" s="103"/>
      <c r="H148" s="103"/>
      <c r="I148" s="103"/>
      <c r="J148" s="103"/>
      <c r="K148" s="103"/>
      <c r="L148" s="103"/>
      <c r="M148" s="103"/>
      <c r="N148" s="103"/>
      <c r="O148" s="103"/>
      <c r="P148" s="103"/>
      <c r="Q148" s="103"/>
      <c r="R148" s="103"/>
      <c r="S148" s="103"/>
      <c r="T148" s="103"/>
      <c r="U148" s="103"/>
      <c r="V148" s="102"/>
    </row>
    <row r="149" spans="2:22" ht="34.5" customHeight="1">
      <c r="B149" s="101" t="s">
        <v>229</v>
      </c>
      <c r="C149" s="103"/>
      <c r="D149" s="103"/>
      <c r="E149" s="103"/>
      <c r="F149" s="103"/>
      <c r="G149" s="103"/>
      <c r="H149" s="103"/>
      <c r="I149" s="103"/>
      <c r="J149" s="103"/>
      <c r="K149" s="103"/>
      <c r="L149" s="103"/>
      <c r="M149" s="103"/>
      <c r="N149" s="103"/>
      <c r="O149" s="103"/>
      <c r="P149" s="103"/>
      <c r="Q149" s="103"/>
      <c r="R149" s="103"/>
      <c r="S149" s="103"/>
      <c r="T149" s="103"/>
      <c r="U149" s="103"/>
      <c r="V149" s="102"/>
    </row>
    <row r="150" spans="2:22" ht="34.5" customHeight="1">
      <c r="B150" s="101" t="s">
        <v>188</v>
      </c>
      <c r="C150" s="103"/>
      <c r="D150" s="103"/>
      <c r="E150" s="103"/>
      <c r="F150" s="103"/>
      <c r="G150" s="103"/>
      <c r="H150" s="103"/>
      <c r="I150" s="103"/>
      <c r="J150" s="103"/>
      <c r="K150" s="103"/>
      <c r="L150" s="103"/>
      <c r="M150" s="103"/>
      <c r="N150" s="103"/>
      <c r="O150" s="103"/>
      <c r="P150" s="103"/>
      <c r="Q150" s="103"/>
      <c r="R150" s="103"/>
      <c r="S150" s="103"/>
      <c r="T150" s="103"/>
      <c r="U150" s="103"/>
      <c r="V150" s="102"/>
    </row>
    <row r="151" spans="2:22" ht="34.5" customHeight="1">
      <c r="B151" s="101" t="s">
        <v>230</v>
      </c>
      <c r="C151" s="103"/>
      <c r="D151" s="103"/>
      <c r="E151" s="103"/>
      <c r="F151" s="103"/>
      <c r="G151" s="103"/>
      <c r="H151" s="103"/>
      <c r="I151" s="103"/>
      <c r="J151" s="103"/>
      <c r="K151" s="103"/>
      <c r="L151" s="103"/>
      <c r="M151" s="103"/>
      <c r="N151" s="103"/>
      <c r="O151" s="103"/>
      <c r="P151" s="103"/>
      <c r="Q151" s="103"/>
      <c r="R151" s="103"/>
      <c r="S151" s="103"/>
      <c r="T151" s="103"/>
      <c r="U151" s="103"/>
      <c r="V151" s="102"/>
    </row>
    <row r="152" spans="2:22" ht="34.5" customHeight="1">
      <c r="B152" s="101" t="s">
        <v>190</v>
      </c>
      <c r="C152" s="103"/>
      <c r="D152" s="103"/>
      <c r="E152" s="103"/>
      <c r="F152" s="103"/>
      <c r="G152" s="103"/>
      <c r="H152" s="103"/>
      <c r="I152" s="103"/>
      <c r="J152" s="103"/>
      <c r="K152" s="103"/>
      <c r="L152" s="103"/>
      <c r="M152" s="103"/>
      <c r="N152" s="103"/>
      <c r="O152" s="103"/>
      <c r="P152" s="103"/>
      <c r="Q152" s="103"/>
      <c r="R152" s="103"/>
      <c r="S152" s="103"/>
      <c r="T152" s="103"/>
      <c r="U152" s="103"/>
      <c r="V152" s="102"/>
    </row>
    <row r="153" spans="2:22" ht="34.5" customHeight="1">
      <c r="B153" s="101" t="s">
        <v>190</v>
      </c>
      <c r="C153" s="103"/>
      <c r="D153" s="103"/>
      <c r="E153" s="103"/>
      <c r="F153" s="103"/>
      <c r="G153" s="103"/>
      <c r="H153" s="103"/>
      <c r="I153" s="103"/>
      <c r="J153" s="103"/>
      <c r="K153" s="103"/>
      <c r="L153" s="103"/>
      <c r="M153" s="103"/>
      <c r="N153" s="103"/>
      <c r="O153" s="103"/>
      <c r="P153" s="103"/>
      <c r="Q153" s="103"/>
      <c r="R153" s="103"/>
      <c r="S153" s="103"/>
      <c r="T153" s="103"/>
      <c r="U153" s="103"/>
      <c r="V153" s="102"/>
    </row>
    <row r="154" spans="2:22" ht="34.5" customHeight="1">
      <c r="B154" s="101" t="s">
        <v>191</v>
      </c>
      <c r="C154" s="103"/>
      <c r="D154" s="103"/>
      <c r="E154" s="103"/>
      <c r="F154" s="103"/>
      <c r="G154" s="103"/>
      <c r="H154" s="103"/>
      <c r="I154" s="103"/>
      <c r="J154" s="103"/>
      <c r="K154" s="103"/>
      <c r="L154" s="103"/>
      <c r="M154" s="103"/>
      <c r="N154" s="103"/>
      <c r="O154" s="103"/>
      <c r="P154" s="103"/>
      <c r="Q154" s="103"/>
      <c r="R154" s="103"/>
      <c r="S154" s="103"/>
      <c r="T154" s="103"/>
      <c r="U154" s="103"/>
      <c r="V154" s="102"/>
    </row>
    <row r="155" spans="2:22" ht="34.5" customHeight="1">
      <c r="B155" s="101" t="s">
        <v>191</v>
      </c>
      <c r="C155" s="103"/>
      <c r="D155" s="103"/>
      <c r="E155" s="103"/>
      <c r="F155" s="103"/>
      <c r="G155" s="103"/>
      <c r="H155" s="103"/>
      <c r="I155" s="103"/>
      <c r="J155" s="103"/>
      <c r="K155" s="103"/>
      <c r="L155" s="103"/>
      <c r="M155" s="103"/>
      <c r="N155" s="103"/>
      <c r="O155" s="103"/>
      <c r="P155" s="103"/>
      <c r="Q155" s="103"/>
      <c r="R155" s="103"/>
      <c r="S155" s="103"/>
      <c r="T155" s="103"/>
      <c r="U155" s="103"/>
      <c r="V155" s="102"/>
    </row>
    <row r="156" spans="2:22" ht="34.5" customHeight="1">
      <c r="B156" s="101" t="s">
        <v>192</v>
      </c>
      <c r="C156" s="103"/>
      <c r="D156" s="103"/>
      <c r="E156" s="103"/>
      <c r="F156" s="103"/>
      <c r="G156" s="103"/>
      <c r="H156" s="103"/>
      <c r="I156" s="103"/>
      <c r="J156" s="103"/>
      <c r="K156" s="103"/>
      <c r="L156" s="103"/>
      <c r="M156" s="103"/>
      <c r="N156" s="103"/>
      <c r="O156" s="103"/>
      <c r="P156" s="103"/>
      <c r="Q156" s="103"/>
      <c r="R156" s="103"/>
      <c r="S156" s="103"/>
      <c r="T156" s="103"/>
      <c r="U156" s="103"/>
      <c r="V156" s="102"/>
    </row>
    <row r="157" spans="2:22" ht="34.5" customHeight="1">
      <c r="B157" s="101" t="s">
        <v>192</v>
      </c>
      <c r="C157" s="103"/>
      <c r="D157" s="103"/>
      <c r="E157" s="103"/>
      <c r="F157" s="103"/>
      <c r="G157" s="103"/>
      <c r="H157" s="103"/>
      <c r="I157" s="103"/>
      <c r="J157" s="103"/>
      <c r="K157" s="103"/>
      <c r="L157" s="103"/>
      <c r="M157" s="103"/>
      <c r="N157" s="103"/>
      <c r="O157" s="103"/>
      <c r="P157" s="103"/>
      <c r="Q157" s="103"/>
      <c r="R157" s="103"/>
      <c r="S157" s="103"/>
      <c r="T157" s="103"/>
      <c r="U157" s="103"/>
      <c r="V157" s="102"/>
    </row>
    <row r="158" spans="2:22" ht="34.5" customHeight="1">
      <c r="B158" s="101" t="s">
        <v>193</v>
      </c>
      <c r="C158" s="103"/>
      <c r="D158" s="103"/>
      <c r="E158" s="103"/>
      <c r="F158" s="103"/>
      <c r="G158" s="103"/>
      <c r="H158" s="103"/>
      <c r="I158" s="103"/>
      <c r="J158" s="103"/>
      <c r="K158" s="103"/>
      <c r="L158" s="103"/>
      <c r="M158" s="103"/>
      <c r="N158" s="103"/>
      <c r="O158" s="103"/>
      <c r="P158" s="103"/>
      <c r="Q158" s="103"/>
      <c r="R158" s="103"/>
      <c r="S158" s="103"/>
      <c r="T158" s="103"/>
      <c r="U158" s="103"/>
      <c r="V158" s="102"/>
    </row>
    <row r="159" spans="2:22" ht="34.5" customHeight="1">
      <c r="B159" s="101" t="s">
        <v>193</v>
      </c>
      <c r="C159" s="103"/>
      <c r="D159" s="103"/>
      <c r="E159" s="103"/>
      <c r="F159" s="103"/>
      <c r="G159" s="103"/>
      <c r="H159" s="103"/>
      <c r="I159" s="103"/>
      <c r="J159" s="103"/>
      <c r="K159" s="103"/>
      <c r="L159" s="103"/>
      <c r="M159" s="103"/>
      <c r="N159" s="103"/>
      <c r="O159" s="103"/>
      <c r="P159" s="103"/>
      <c r="Q159" s="103"/>
      <c r="R159" s="103"/>
      <c r="S159" s="103"/>
      <c r="T159" s="103"/>
      <c r="U159" s="103"/>
      <c r="V159" s="102"/>
    </row>
    <row r="160" spans="2:22" ht="34.5" customHeight="1">
      <c r="B160" s="101" t="s">
        <v>194</v>
      </c>
      <c r="C160" s="103"/>
      <c r="D160" s="103"/>
      <c r="E160" s="103"/>
      <c r="F160" s="103"/>
      <c r="G160" s="103"/>
      <c r="H160" s="103"/>
      <c r="I160" s="103"/>
      <c r="J160" s="103"/>
      <c r="K160" s="103"/>
      <c r="L160" s="103"/>
      <c r="M160" s="103"/>
      <c r="N160" s="103"/>
      <c r="O160" s="103"/>
      <c r="P160" s="103"/>
      <c r="Q160" s="103"/>
      <c r="R160" s="103"/>
      <c r="S160" s="103"/>
      <c r="T160" s="103"/>
      <c r="U160" s="103"/>
      <c r="V160" s="102"/>
    </row>
    <row r="161" spans="2:22" ht="34.5" customHeight="1">
      <c r="B161" s="101" t="s">
        <v>194</v>
      </c>
      <c r="C161" s="103"/>
      <c r="D161" s="103"/>
      <c r="E161" s="103"/>
      <c r="F161" s="103"/>
      <c r="G161" s="103"/>
      <c r="H161" s="103"/>
      <c r="I161" s="103"/>
      <c r="J161" s="103"/>
      <c r="K161" s="103"/>
      <c r="L161" s="103"/>
      <c r="M161" s="103"/>
      <c r="N161" s="103"/>
      <c r="O161" s="103"/>
      <c r="P161" s="103"/>
      <c r="Q161" s="103"/>
      <c r="R161" s="103"/>
      <c r="S161" s="103"/>
      <c r="T161" s="103"/>
      <c r="U161" s="103"/>
      <c r="V161" s="102"/>
    </row>
    <row r="162" spans="2:22" ht="34.5" customHeight="1">
      <c r="B162" s="101" t="s">
        <v>195</v>
      </c>
      <c r="C162" s="103"/>
      <c r="D162" s="103"/>
      <c r="E162" s="103"/>
      <c r="F162" s="103"/>
      <c r="G162" s="103"/>
      <c r="H162" s="103"/>
      <c r="I162" s="103"/>
      <c r="J162" s="103"/>
      <c r="K162" s="103"/>
      <c r="L162" s="103"/>
      <c r="M162" s="103"/>
      <c r="N162" s="103"/>
      <c r="O162" s="103"/>
      <c r="P162" s="103"/>
      <c r="Q162" s="103"/>
      <c r="R162" s="103"/>
      <c r="S162" s="103"/>
      <c r="T162" s="103"/>
      <c r="U162" s="103"/>
      <c r="V162" s="102"/>
    </row>
    <row r="163" spans="2:22" ht="34.5" customHeight="1">
      <c r="B163" s="101" t="s">
        <v>195</v>
      </c>
      <c r="C163" s="103"/>
      <c r="D163" s="103"/>
      <c r="E163" s="103"/>
      <c r="F163" s="103"/>
      <c r="G163" s="103"/>
      <c r="H163" s="103"/>
      <c r="I163" s="103"/>
      <c r="J163" s="103"/>
      <c r="K163" s="103"/>
      <c r="L163" s="103"/>
      <c r="M163" s="103"/>
      <c r="N163" s="103"/>
      <c r="O163" s="103"/>
      <c r="P163" s="103"/>
      <c r="Q163" s="103"/>
      <c r="R163" s="103"/>
      <c r="S163" s="103"/>
      <c r="T163" s="103"/>
      <c r="U163" s="103"/>
      <c r="V163" s="102"/>
    </row>
    <row r="164" spans="2:22" ht="34.5" customHeight="1">
      <c r="B164" s="101" t="s">
        <v>196</v>
      </c>
      <c r="C164" s="103"/>
      <c r="D164" s="103"/>
      <c r="E164" s="103"/>
      <c r="F164" s="103"/>
      <c r="G164" s="103"/>
      <c r="H164" s="103"/>
      <c r="I164" s="103"/>
      <c r="J164" s="103"/>
      <c r="K164" s="103"/>
      <c r="L164" s="103"/>
      <c r="M164" s="103"/>
      <c r="N164" s="103"/>
      <c r="O164" s="103"/>
      <c r="P164" s="103"/>
      <c r="Q164" s="103"/>
      <c r="R164" s="103"/>
      <c r="S164" s="103"/>
      <c r="T164" s="103"/>
      <c r="U164" s="103"/>
      <c r="V164" s="102"/>
    </row>
    <row r="165" spans="2:22" ht="34.5" customHeight="1">
      <c r="B165" s="101" t="s">
        <v>196</v>
      </c>
      <c r="C165" s="103"/>
      <c r="D165" s="103"/>
      <c r="E165" s="103"/>
      <c r="F165" s="103"/>
      <c r="G165" s="103"/>
      <c r="H165" s="103"/>
      <c r="I165" s="103"/>
      <c r="J165" s="103"/>
      <c r="K165" s="103"/>
      <c r="L165" s="103"/>
      <c r="M165" s="103"/>
      <c r="N165" s="103"/>
      <c r="O165" s="103"/>
      <c r="P165" s="103"/>
      <c r="Q165" s="103"/>
      <c r="R165" s="103"/>
      <c r="S165" s="103"/>
      <c r="T165" s="103"/>
      <c r="U165" s="103"/>
      <c r="V165" s="102"/>
    </row>
    <row r="166" spans="2:22" ht="34.5" customHeight="1">
      <c r="B166" s="101" t="s">
        <v>197</v>
      </c>
      <c r="C166" s="103"/>
      <c r="D166" s="103"/>
      <c r="E166" s="103"/>
      <c r="F166" s="103"/>
      <c r="G166" s="103"/>
      <c r="H166" s="103"/>
      <c r="I166" s="103"/>
      <c r="J166" s="103"/>
      <c r="K166" s="103"/>
      <c r="L166" s="103"/>
      <c r="M166" s="103"/>
      <c r="N166" s="103"/>
      <c r="O166" s="103"/>
      <c r="P166" s="103"/>
      <c r="Q166" s="103"/>
      <c r="R166" s="103"/>
      <c r="S166" s="103"/>
      <c r="T166" s="103"/>
      <c r="U166" s="103"/>
      <c r="V166" s="102"/>
    </row>
    <row r="167" spans="2:22" ht="34.5" customHeight="1">
      <c r="B167" s="101" t="s">
        <v>197</v>
      </c>
      <c r="C167" s="103"/>
      <c r="D167" s="103"/>
      <c r="E167" s="103"/>
      <c r="F167" s="103"/>
      <c r="G167" s="103"/>
      <c r="H167" s="103"/>
      <c r="I167" s="103"/>
      <c r="J167" s="103"/>
      <c r="K167" s="103"/>
      <c r="L167" s="103"/>
      <c r="M167" s="103"/>
      <c r="N167" s="103"/>
      <c r="O167" s="103"/>
      <c r="P167" s="103"/>
      <c r="Q167" s="103"/>
      <c r="R167" s="103"/>
      <c r="S167" s="103"/>
      <c r="T167" s="103"/>
      <c r="U167" s="103"/>
      <c r="V167" s="102"/>
    </row>
    <row r="168" spans="2:22" ht="34.5" customHeight="1">
      <c r="B168" s="101" t="s">
        <v>198</v>
      </c>
      <c r="C168" s="103"/>
      <c r="D168" s="103"/>
      <c r="E168" s="103"/>
      <c r="F168" s="103"/>
      <c r="G168" s="103"/>
      <c r="H168" s="103"/>
      <c r="I168" s="103"/>
      <c r="J168" s="103"/>
      <c r="K168" s="103"/>
      <c r="L168" s="103"/>
      <c r="M168" s="103"/>
      <c r="N168" s="103"/>
      <c r="O168" s="103"/>
      <c r="P168" s="103"/>
      <c r="Q168" s="103"/>
      <c r="R168" s="103"/>
      <c r="S168" s="103"/>
      <c r="T168" s="103"/>
      <c r="U168" s="103"/>
      <c r="V168" s="102"/>
    </row>
    <row r="169" spans="2:22" ht="34.5" customHeight="1">
      <c r="B169" s="101" t="s">
        <v>198</v>
      </c>
      <c r="C169" s="103"/>
      <c r="D169" s="103"/>
      <c r="E169" s="103"/>
      <c r="F169" s="103"/>
      <c r="G169" s="103"/>
      <c r="H169" s="103"/>
      <c r="I169" s="103"/>
      <c r="J169" s="103"/>
      <c r="K169" s="103"/>
      <c r="L169" s="103"/>
      <c r="M169" s="103"/>
      <c r="N169" s="103"/>
      <c r="O169" s="103"/>
      <c r="P169" s="103"/>
      <c r="Q169" s="103"/>
      <c r="R169" s="103"/>
      <c r="S169" s="103"/>
      <c r="T169" s="103"/>
      <c r="U169" s="103"/>
      <c r="V169" s="102"/>
    </row>
    <row r="170" spans="2:22" ht="34.5" customHeight="1">
      <c r="B170" s="101" t="s">
        <v>199</v>
      </c>
      <c r="C170" s="103"/>
      <c r="D170" s="103"/>
      <c r="E170" s="103"/>
      <c r="F170" s="103"/>
      <c r="G170" s="103"/>
      <c r="H170" s="103"/>
      <c r="I170" s="103"/>
      <c r="J170" s="103"/>
      <c r="K170" s="103"/>
      <c r="L170" s="103"/>
      <c r="M170" s="103"/>
      <c r="N170" s="103"/>
      <c r="O170" s="103"/>
      <c r="P170" s="103"/>
      <c r="Q170" s="103"/>
      <c r="R170" s="103"/>
      <c r="S170" s="103"/>
      <c r="T170" s="103"/>
      <c r="U170" s="103"/>
      <c r="V170" s="102"/>
    </row>
    <row r="171" spans="2:22" ht="34.5" customHeight="1">
      <c r="B171" s="101" t="s">
        <v>199</v>
      </c>
      <c r="C171" s="103"/>
      <c r="D171" s="103"/>
      <c r="E171" s="103"/>
      <c r="F171" s="103"/>
      <c r="G171" s="103"/>
      <c r="H171" s="103"/>
      <c r="I171" s="103"/>
      <c r="J171" s="103"/>
      <c r="K171" s="103"/>
      <c r="L171" s="103"/>
      <c r="M171" s="103"/>
      <c r="N171" s="103"/>
      <c r="O171" s="103"/>
      <c r="P171" s="103"/>
      <c r="Q171" s="103"/>
      <c r="R171" s="103"/>
      <c r="S171" s="103"/>
      <c r="T171" s="103"/>
      <c r="U171" s="103"/>
      <c r="V171" s="102"/>
    </row>
    <row r="172" spans="2:22" ht="34.5" customHeight="1">
      <c r="B172" s="101" t="s">
        <v>200</v>
      </c>
      <c r="C172" s="103"/>
      <c r="D172" s="103"/>
      <c r="E172" s="103"/>
      <c r="F172" s="103"/>
      <c r="G172" s="103"/>
      <c r="H172" s="103"/>
      <c r="I172" s="103"/>
      <c r="J172" s="103"/>
      <c r="K172" s="103"/>
      <c r="L172" s="103"/>
      <c r="M172" s="103"/>
      <c r="N172" s="103"/>
      <c r="O172" s="103"/>
      <c r="P172" s="103"/>
      <c r="Q172" s="103"/>
      <c r="R172" s="103"/>
      <c r="S172" s="103"/>
      <c r="T172" s="103"/>
      <c r="U172" s="103"/>
      <c r="V172" s="102"/>
    </row>
    <row r="173" spans="2:22" ht="34.5" customHeight="1">
      <c r="B173" s="101" t="s">
        <v>200</v>
      </c>
      <c r="C173" s="103"/>
      <c r="D173" s="103"/>
      <c r="E173" s="103"/>
      <c r="F173" s="103"/>
      <c r="G173" s="103"/>
      <c r="H173" s="103"/>
      <c r="I173" s="103"/>
      <c r="J173" s="103"/>
      <c r="K173" s="103"/>
      <c r="L173" s="103"/>
      <c r="M173" s="103"/>
      <c r="N173" s="103"/>
      <c r="O173" s="103"/>
      <c r="P173" s="103"/>
      <c r="Q173" s="103"/>
      <c r="R173" s="103"/>
      <c r="S173" s="103"/>
      <c r="T173" s="103"/>
      <c r="U173" s="103"/>
      <c r="V173" s="102"/>
    </row>
    <row r="174" spans="2:22" ht="34.5" customHeight="1">
      <c r="B174" s="101" t="s">
        <v>201</v>
      </c>
      <c r="C174" s="103"/>
      <c r="D174" s="103"/>
      <c r="E174" s="103"/>
      <c r="F174" s="103"/>
      <c r="G174" s="103"/>
      <c r="H174" s="103"/>
      <c r="I174" s="103"/>
      <c r="J174" s="103"/>
      <c r="K174" s="103"/>
      <c r="L174" s="103"/>
      <c r="M174" s="103"/>
      <c r="N174" s="103"/>
      <c r="O174" s="103"/>
      <c r="P174" s="103"/>
      <c r="Q174" s="103"/>
      <c r="R174" s="103"/>
      <c r="S174" s="103"/>
      <c r="T174" s="103"/>
      <c r="U174" s="103"/>
      <c r="V174" s="102"/>
    </row>
    <row r="175" spans="2:22" ht="34.5" customHeight="1">
      <c r="B175" s="101" t="s">
        <v>201</v>
      </c>
      <c r="C175" s="103"/>
      <c r="D175" s="103"/>
      <c r="E175" s="103"/>
      <c r="F175" s="103"/>
      <c r="G175" s="103"/>
      <c r="H175" s="103"/>
      <c r="I175" s="103"/>
      <c r="J175" s="103"/>
      <c r="K175" s="103"/>
      <c r="L175" s="103"/>
      <c r="M175" s="103"/>
      <c r="N175" s="103"/>
      <c r="O175" s="103"/>
      <c r="P175" s="103"/>
      <c r="Q175" s="103"/>
      <c r="R175" s="103"/>
      <c r="S175" s="103"/>
      <c r="T175" s="103"/>
      <c r="U175" s="103"/>
      <c r="V175" s="102"/>
    </row>
    <row r="176" spans="2:22" ht="34.5" customHeight="1">
      <c r="B176" s="101" t="s">
        <v>202</v>
      </c>
      <c r="C176" s="103"/>
      <c r="D176" s="103"/>
      <c r="E176" s="103"/>
      <c r="F176" s="103"/>
      <c r="G176" s="103"/>
      <c r="H176" s="103"/>
      <c r="I176" s="103"/>
      <c r="J176" s="103"/>
      <c r="K176" s="103"/>
      <c r="L176" s="103"/>
      <c r="M176" s="103"/>
      <c r="N176" s="103"/>
      <c r="O176" s="103"/>
      <c r="P176" s="103"/>
      <c r="Q176" s="103"/>
      <c r="R176" s="103"/>
      <c r="S176" s="103"/>
      <c r="T176" s="103"/>
      <c r="U176" s="103"/>
      <c r="V176" s="102"/>
    </row>
    <row r="177" spans="2:22" ht="34.5" customHeight="1">
      <c r="B177" s="101" t="s">
        <v>202</v>
      </c>
      <c r="C177" s="103"/>
      <c r="D177" s="103"/>
      <c r="E177" s="103"/>
      <c r="F177" s="103"/>
      <c r="G177" s="103"/>
      <c r="H177" s="103"/>
      <c r="I177" s="103"/>
      <c r="J177" s="103"/>
      <c r="K177" s="103"/>
      <c r="L177" s="103"/>
      <c r="M177" s="103"/>
      <c r="N177" s="103"/>
      <c r="O177" s="103"/>
      <c r="P177" s="103"/>
      <c r="Q177" s="103"/>
      <c r="R177" s="103"/>
      <c r="S177" s="103"/>
      <c r="T177" s="103"/>
      <c r="U177" s="103"/>
      <c r="V177" s="102"/>
    </row>
    <row r="178" spans="2:22" ht="34.5" customHeight="1">
      <c r="B178" s="101" t="s">
        <v>203</v>
      </c>
      <c r="C178" s="103"/>
      <c r="D178" s="103"/>
      <c r="E178" s="103"/>
      <c r="F178" s="103"/>
      <c r="G178" s="103"/>
      <c r="H178" s="103"/>
      <c r="I178" s="103"/>
      <c r="J178" s="103"/>
      <c r="K178" s="103"/>
      <c r="L178" s="103"/>
      <c r="M178" s="103"/>
      <c r="N178" s="103"/>
      <c r="O178" s="103"/>
      <c r="P178" s="103"/>
      <c r="Q178" s="103"/>
      <c r="R178" s="103"/>
      <c r="S178" s="103"/>
      <c r="T178" s="103"/>
      <c r="U178" s="103"/>
      <c r="V178" s="102"/>
    </row>
    <row r="179" spans="2:22" ht="34.5" customHeight="1">
      <c r="B179" s="101" t="s">
        <v>203</v>
      </c>
      <c r="C179" s="103"/>
      <c r="D179" s="103"/>
      <c r="E179" s="103"/>
      <c r="F179" s="103"/>
      <c r="G179" s="103"/>
      <c r="H179" s="103"/>
      <c r="I179" s="103"/>
      <c r="J179" s="103"/>
      <c r="K179" s="103"/>
      <c r="L179" s="103"/>
      <c r="M179" s="103"/>
      <c r="N179" s="103"/>
      <c r="O179" s="103"/>
      <c r="P179" s="103"/>
      <c r="Q179" s="103"/>
      <c r="R179" s="103"/>
      <c r="S179" s="103"/>
      <c r="T179" s="103"/>
      <c r="U179" s="103"/>
      <c r="V179" s="102"/>
    </row>
    <row r="180" spans="2:22" ht="34.5" customHeight="1">
      <c r="B180" s="101" t="s">
        <v>204</v>
      </c>
      <c r="C180" s="103"/>
      <c r="D180" s="103"/>
      <c r="E180" s="103"/>
      <c r="F180" s="103"/>
      <c r="G180" s="103"/>
      <c r="H180" s="103"/>
      <c r="I180" s="103"/>
      <c r="J180" s="103"/>
      <c r="K180" s="103"/>
      <c r="L180" s="103"/>
      <c r="M180" s="103"/>
      <c r="N180" s="103"/>
      <c r="O180" s="103"/>
      <c r="P180" s="103"/>
      <c r="Q180" s="103"/>
      <c r="R180" s="103"/>
      <c r="S180" s="103"/>
      <c r="T180" s="103"/>
      <c r="U180" s="103"/>
      <c r="V180" s="102"/>
    </row>
    <row r="181" spans="2:22" ht="34.5" customHeight="1">
      <c r="B181" s="101" t="s">
        <v>204</v>
      </c>
      <c r="C181" s="103"/>
      <c r="D181" s="103"/>
      <c r="E181" s="103"/>
      <c r="F181" s="103"/>
      <c r="G181" s="103"/>
      <c r="H181" s="103"/>
      <c r="I181" s="103"/>
      <c r="J181" s="103"/>
      <c r="K181" s="103"/>
      <c r="L181" s="103"/>
      <c r="M181" s="103"/>
      <c r="N181" s="103"/>
      <c r="O181" s="103"/>
      <c r="P181" s="103"/>
      <c r="Q181" s="103"/>
      <c r="R181" s="103"/>
      <c r="S181" s="103"/>
      <c r="T181" s="103"/>
      <c r="U181" s="103"/>
      <c r="V181" s="102"/>
    </row>
    <row r="182" spans="2:22" ht="34.5" customHeight="1">
      <c r="B182" s="101" t="s">
        <v>205</v>
      </c>
      <c r="C182" s="103"/>
      <c r="D182" s="103"/>
      <c r="E182" s="103"/>
      <c r="F182" s="103"/>
      <c r="G182" s="103"/>
      <c r="H182" s="103"/>
      <c r="I182" s="103"/>
      <c r="J182" s="103"/>
      <c r="K182" s="103"/>
      <c r="L182" s="103"/>
      <c r="M182" s="103"/>
      <c r="N182" s="103"/>
      <c r="O182" s="103"/>
      <c r="P182" s="103"/>
      <c r="Q182" s="103"/>
      <c r="R182" s="103"/>
      <c r="S182" s="103"/>
      <c r="T182" s="103"/>
      <c r="U182" s="103"/>
      <c r="V182" s="102"/>
    </row>
    <row r="183" spans="2:22" ht="34.5" customHeight="1">
      <c r="B183" s="101" t="s">
        <v>205</v>
      </c>
      <c r="C183" s="103"/>
      <c r="D183" s="103"/>
      <c r="E183" s="103"/>
      <c r="F183" s="103"/>
      <c r="G183" s="103"/>
      <c r="H183" s="103"/>
      <c r="I183" s="103"/>
      <c r="J183" s="103"/>
      <c r="K183" s="103"/>
      <c r="L183" s="103"/>
      <c r="M183" s="103"/>
      <c r="N183" s="103"/>
      <c r="O183" s="103"/>
      <c r="P183" s="103"/>
      <c r="Q183" s="103"/>
      <c r="R183" s="103"/>
      <c r="S183" s="103"/>
      <c r="T183" s="103"/>
      <c r="U183" s="103"/>
      <c r="V183" s="102"/>
    </row>
    <row r="184" spans="2:22" ht="34.5" customHeight="1">
      <c r="B184" s="101" t="s">
        <v>206</v>
      </c>
      <c r="C184" s="103"/>
      <c r="D184" s="103"/>
      <c r="E184" s="103"/>
      <c r="F184" s="103"/>
      <c r="G184" s="103"/>
      <c r="H184" s="103"/>
      <c r="I184" s="103"/>
      <c r="J184" s="103"/>
      <c r="K184" s="103"/>
      <c r="L184" s="103"/>
      <c r="M184" s="103"/>
      <c r="N184" s="103"/>
      <c r="O184" s="103"/>
      <c r="P184" s="103"/>
      <c r="Q184" s="103"/>
      <c r="R184" s="103"/>
      <c r="S184" s="103"/>
      <c r="T184" s="103"/>
      <c r="U184" s="103"/>
      <c r="V184" s="102"/>
    </row>
    <row r="185" spans="2:22" ht="34.5" customHeight="1">
      <c r="B185" s="101" t="s">
        <v>206</v>
      </c>
      <c r="C185" s="103"/>
      <c r="D185" s="103"/>
      <c r="E185" s="103"/>
      <c r="F185" s="103"/>
      <c r="G185" s="103"/>
      <c r="H185" s="103"/>
      <c r="I185" s="103"/>
      <c r="J185" s="103"/>
      <c r="K185" s="103"/>
      <c r="L185" s="103"/>
      <c r="M185" s="103"/>
      <c r="N185" s="103"/>
      <c r="O185" s="103"/>
      <c r="P185" s="103"/>
      <c r="Q185" s="103"/>
      <c r="R185" s="103"/>
      <c r="S185" s="103"/>
      <c r="T185" s="103"/>
      <c r="U185" s="103"/>
      <c r="V185" s="102"/>
    </row>
    <row r="186" spans="2:22" ht="34.5" customHeight="1">
      <c r="B186" s="101" t="s">
        <v>207</v>
      </c>
      <c r="C186" s="103"/>
      <c r="D186" s="103"/>
      <c r="E186" s="103"/>
      <c r="F186" s="103"/>
      <c r="G186" s="103"/>
      <c r="H186" s="103"/>
      <c r="I186" s="103"/>
      <c r="J186" s="103"/>
      <c r="K186" s="103"/>
      <c r="L186" s="103"/>
      <c r="M186" s="103"/>
      <c r="N186" s="103"/>
      <c r="O186" s="103"/>
      <c r="P186" s="103"/>
      <c r="Q186" s="103"/>
      <c r="R186" s="103"/>
      <c r="S186" s="103"/>
      <c r="T186" s="103"/>
      <c r="U186" s="103"/>
      <c r="V186" s="102"/>
    </row>
    <row r="187" spans="2:22" ht="34.5" customHeight="1">
      <c r="B187" s="101" t="s">
        <v>207</v>
      </c>
      <c r="C187" s="103"/>
      <c r="D187" s="103"/>
      <c r="E187" s="103"/>
      <c r="F187" s="103"/>
      <c r="G187" s="103"/>
      <c r="H187" s="103"/>
      <c r="I187" s="103"/>
      <c r="J187" s="103"/>
      <c r="K187" s="103"/>
      <c r="L187" s="103"/>
      <c r="M187" s="103"/>
      <c r="N187" s="103"/>
      <c r="O187" s="103"/>
      <c r="P187" s="103"/>
      <c r="Q187" s="103"/>
      <c r="R187" s="103"/>
      <c r="S187" s="103"/>
      <c r="T187" s="103"/>
      <c r="U187" s="103"/>
      <c r="V187" s="102"/>
    </row>
    <row r="188" spans="2:22" ht="34.5" customHeight="1">
      <c r="B188" s="101" t="s">
        <v>231</v>
      </c>
      <c r="C188" s="103"/>
      <c r="D188" s="103"/>
      <c r="E188" s="103"/>
      <c r="F188" s="103"/>
      <c r="G188" s="103"/>
      <c r="H188" s="103"/>
      <c r="I188" s="103"/>
      <c r="J188" s="103"/>
      <c r="K188" s="103"/>
      <c r="L188" s="103"/>
      <c r="M188" s="103"/>
      <c r="N188" s="103"/>
      <c r="O188" s="103"/>
      <c r="P188" s="103"/>
      <c r="Q188" s="103"/>
      <c r="R188" s="103"/>
      <c r="S188" s="103"/>
      <c r="T188" s="103"/>
      <c r="U188" s="103"/>
      <c r="V188" s="102"/>
    </row>
    <row r="189" spans="2:22" ht="34.5" customHeight="1">
      <c r="B189" s="101" t="s">
        <v>232</v>
      </c>
      <c r="C189" s="103"/>
      <c r="D189" s="103"/>
      <c r="E189" s="103"/>
      <c r="F189" s="103"/>
      <c r="G189" s="103"/>
      <c r="H189" s="103"/>
      <c r="I189" s="103"/>
      <c r="J189" s="103"/>
      <c r="K189" s="103"/>
      <c r="L189" s="103"/>
      <c r="M189" s="103"/>
      <c r="N189" s="103"/>
      <c r="O189" s="103"/>
      <c r="P189" s="103"/>
      <c r="Q189" s="103"/>
      <c r="R189" s="103"/>
      <c r="S189" s="103"/>
      <c r="T189" s="103"/>
      <c r="U189" s="103"/>
      <c r="V189" s="102"/>
    </row>
    <row r="190" spans="2:22" ht="34.5" customHeight="1">
      <c r="B190" s="101" t="s">
        <v>233</v>
      </c>
      <c r="C190" s="103"/>
      <c r="D190" s="103"/>
      <c r="E190" s="103"/>
      <c r="F190" s="103"/>
      <c r="G190" s="103"/>
      <c r="H190" s="103"/>
      <c r="I190" s="103"/>
      <c r="J190" s="103"/>
      <c r="K190" s="103"/>
      <c r="L190" s="103"/>
      <c r="M190" s="103"/>
      <c r="N190" s="103"/>
      <c r="O190" s="103"/>
      <c r="P190" s="103"/>
      <c r="Q190" s="103"/>
      <c r="R190" s="103"/>
      <c r="S190" s="103"/>
      <c r="T190" s="103"/>
      <c r="U190" s="103"/>
      <c r="V190" s="102"/>
    </row>
    <row r="191" spans="2:22" ht="34.5" customHeight="1">
      <c r="B191" s="101" t="s">
        <v>234</v>
      </c>
      <c r="C191" s="103"/>
      <c r="D191" s="103"/>
      <c r="E191" s="103"/>
      <c r="F191" s="103"/>
      <c r="G191" s="103"/>
      <c r="H191" s="103"/>
      <c r="I191" s="103"/>
      <c r="J191" s="103"/>
      <c r="K191" s="103"/>
      <c r="L191" s="103"/>
      <c r="M191" s="103"/>
      <c r="N191" s="103"/>
      <c r="O191" s="103"/>
      <c r="P191" s="103"/>
      <c r="Q191" s="103"/>
      <c r="R191" s="103"/>
      <c r="S191" s="103"/>
      <c r="T191" s="103"/>
      <c r="U191" s="103"/>
      <c r="V191" s="102"/>
    </row>
    <row r="192" spans="2:22" ht="34.5" customHeight="1">
      <c r="B192" s="101" t="s">
        <v>235</v>
      </c>
      <c r="C192" s="103"/>
      <c r="D192" s="103"/>
      <c r="E192" s="103"/>
      <c r="F192" s="103"/>
      <c r="G192" s="103"/>
      <c r="H192" s="103"/>
      <c r="I192" s="103"/>
      <c r="J192" s="103"/>
      <c r="K192" s="103"/>
      <c r="L192" s="103"/>
      <c r="M192" s="103"/>
      <c r="N192" s="103"/>
      <c r="O192" s="103"/>
      <c r="P192" s="103"/>
      <c r="Q192" s="103"/>
      <c r="R192" s="103"/>
      <c r="S192" s="103"/>
      <c r="T192" s="103"/>
      <c r="U192" s="103"/>
      <c r="V192" s="102"/>
    </row>
    <row r="193" spans="2:22" ht="34.5" customHeight="1">
      <c r="B193" s="101" t="s">
        <v>236</v>
      </c>
      <c r="C193" s="103"/>
      <c r="D193" s="103"/>
      <c r="E193" s="103"/>
      <c r="F193" s="103"/>
      <c r="G193" s="103"/>
      <c r="H193" s="103"/>
      <c r="I193" s="103"/>
      <c r="J193" s="103"/>
      <c r="K193" s="103"/>
      <c r="L193" s="103"/>
      <c r="M193" s="103"/>
      <c r="N193" s="103"/>
      <c r="O193" s="103"/>
      <c r="P193" s="103"/>
      <c r="Q193" s="103"/>
      <c r="R193" s="103"/>
      <c r="S193" s="103"/>
      <c r="T193" s="103"/>
      <c r="U193" s="103"/>
      <c r="V193" s="102"/>
    </row>
    <row r="194" spans="2:22" ht="34.5" customHeight="1">
      <c r="B194" s="101" t="s">
        <v>237</v>
      </c>
      <c r="C194" s="103"/>
      <c r="D194" s="103"/>
      <c r="E194" s="103"/>
      <c r="F194" s="103"/>
      <c r="G194" s="103"/>
      <c r="H194" s="103"/>
      <c r="I194" s="103"/>
      <c r="J194" s="103"/>
      <c r="K194" s="103"/>
      <c r="L194" s="103"/>
      <c r="M194" s="103"/>
      <c r="N194" s="103"/>
      <c r="O194" s="103"/>
      <c r="P194" s="103"/>
      <c r="Q194" s="103"/>
      <c r="R194" s="103"/>
      <c r="S194" s="103"/>
      <c r="T194" s="103"/>
      <c r="U194" s="103"/>
      <c r="V194" s="102"/>
    </row>
    <row r="195" spans="2:22" ht="34.5" customHeight="1">
      <c r="B195" s="101" t="s">
        <v>238</v>
      </c>
      <c r="C195" s="103"/>
      <c r="D195" s="103"/>
      <c r="E195" s="103"/>
      <c r="F195" s="103"/>
      <c r="G195" s="103"/>
      <c r="H195" s="103"/>
      <c r="I195" s="103"/>
      <c r="J195" s="103"/>
      <c r="K195" s="103"/>
      <c r="L195" s="103"/>
      <c r="M195" s="103"/>
      <c r="N195" s="103"/>
      <c r="O195" s="103"/>
      <c r="P195" s="103"/>
      <c r="Q195" s="103"/>
      <c r="R195" s="103"/>
      <c r="S195" s="103"/>
      <c r="T195" s="103"/>
      <c r="U195" s="103"/>
      <c r="V195" s="102"/>
    </row>
    <row r="196" spans="2:22" ht="34.5" customHeight="1">
      <c r="B196" s="101" t="s">
        <v>239</v>
      </c>
      <c r="C196" s="103"/>
      <c r="D196" s="103"/>
      <c r="E196" s="103"/>
      <c r="F196" s="103"/>
      <c r="G196" s="103"/>
      <c r="H196" s="103"/>
      <c r="I196" s="103"/>
      <c r="J196" s="103"/>
      <c r="K196" s="103"/>
      <c r="L196" s="103"/>
      <c r="M196" s="103"/>
      <c r="N196" s="103"/>
      <c r="O196" s="103"/>
      <c r="P196" s="103"/>
      <c r="Q196" s="103"/>
      <c r="R196" s="103"/>
      <c r="S196" s="103"/>
      <c r="T196" s="103"/>
      <c r="U196" s="103"/>
      <c r="V196" s="102"/>
    </row>
    <row r="197" spans="2:22" ht="34.5" customHeight="1">
      <c r="B197" s="101" t="s">
        <v>240</v>
      </c>
      <c r="C197" s="103"/>
      <c r="D197" s="103"/>
      <c r="E197" s="103"/>
      <c r="F197" s="103"/>
      <c r="G197" s="103"/>
      <c r="H197" s="103"/>
      <c r="I197" s="103"/>
      <c r="J197" s="103"/>
      <c r="K197" s="103"/>
      <c r="L197" s="103"/>
      <c r="M197" s="103"/>
      <c r="N197" s="103"/>
      <c r="O197" s="103"/>
      <c r="P197" s="103"/>
      <c r="Q197" s="103"/>
      <c r="R197" s="103"/>
      <c r="S197" s="103"/>
      <c r="T197" s="103"/>
      <c r="U197" s="103"/>
      <c r="V197" s="102"/>
    </row>
    <row r="198" spans="2:22" ht="34.5" customHeight="1">
      <c r="B198" s="101" t="s">
        <v>241</v>
      </c>
      <c r="C198" s="103"/>
      <c r="D198" s="103"/>
      <c r="E198" s="103"/>
      <c r="F198" s="103"/>
      <c r="G198" s="103"/>
      <c r="H198" s="103"/>
      <c r="I198" s="103"/>
      <c r="J198" s="103"/>
      <c r="K198" s="103"/>
      <c r="L198" s="103"/>
      <c r="M198" s="103"/>
      <c r="N198" s="103"/>
      <c r="O198" s="103"/>
      <c r="P198" s="103"/>
      <c r="Q198" s="103"/>
      <c r="R198" s="103"/>
      <c r="S198" s="103"/>
      <c r="T198" s="103"/>
      <c r="U198" s="103"/>
      <c r="V198" s="102"/>
    </row>
    <row r="199" spans="2:22" ht="34.5" customHeight="1">
      <c r="B199" s="101" t="s">
        <v>242</v>
      </c>
      <c r="C199" s="103"/>
      <c r="D199" s="103"/>
      <c r="E199" s="103"/>
      <c r="F199" s="103"/>
      <c r="G199" s="103"/>
      <c r="H199" s="103"/>
      <c r="I199" s="103"/>
      <c r="J199" s="103"/>
      <c r="K199" s="103"/>
      <c r="L199" s="103"/>
      <c r="M199" s="103"/>
      <c r="N199" s="103"/>
      <c r="O199" s="103"/>
      <c r="P199" s="103"/>
      <c r="Q199" s="103"/>
      <c r="R199" s="103"/>
      <c r="S199" s="103"/>
      <c r="T199" s="103"/>
      <c r="U199" s="103"/>
      <c r="V199" s="102"/>
    </row>
    <row r="200" spans="2:22" ht="34.5" customHeight="1">
      <c r="B200" s="101" t="s">
        <v>243</v>
      </c>
      <c r="C200" s="103"/>
      <c r="D200" s="103"/>
      <c r="E200" s="103"/>
      <c r="F200" s="103"/>
      <c r="G200" s="103"/>
      <c r="H200" s="103"/>
      <c r="I200" s="103"/>
      <c r="J200" s="103"/>
      <c r="K200" s="103"/>
      <c r="L200" s="103"/>
      <c r="M200" s="103"/>
      <c r="N200" s="103"/>
      <c r="O200" s="103"/>
      <c r="P200" s="103"/>
      <c r="Q200" s="103"/>
      <c r="R200" s="103"/>
      <c r="S200" s="103"/>
      <c r="T200" s="103"/>
      <c r="U200" s="103"/>
      <c r="V200" s="102"/>
    </row>
    <row r="201" spans="2:22" ht="34.5" customHeight="1">
      <c r="B201" s="101" t="s">
        <v>244</v>
      </c>
      <c r="C201" s="103"/>
      <c r="D201" s="103"/>
      <c r="E201" s="103"/>
      <c r="F201" s="103"/>
      <c r="G201" s="103"/>
      <c r="H201" s="103"/>
      <c r="I201" s="103"/>
      <c r="J201" s="103"/>
      <c r="K201" s="103"/>
      <c r="L201" s="103"/>
      <c r="M201" s="103"/>
      <c r="N201" s="103"/>
      <c r="O201" s="103"/>
      <c r="P201" s="103"/>
      <c r="Q201" s="103"/>
      <c r="R201" s="103"/>
      <c r="S201" s="103"/>
      <c r="T201" s="103"/>
      <c r="U201" s="103"/>
      <c r="V201" s="102"/>
    </row>
    <row r="202" spans="2:22" ht="34.5" customHeight="1">
      <c r="B202" s="101" t="s">
        <v>245</v>
      </c>
      <c r="C202" s="103"/>
      <c r="D202" s="103"/>
      <c r="E202" s="103"/>
      <c r="F202" s="103"/>
      <c r="G202" s="103"/>
      <c r="H202" s="103"/>
      <c r="I202" s="103"/>
      <c r="J202" s="103"/>
      <c r="K202" s="103"/>
      <c r="L202" s="103"/>
      <c r="M202" s="103"/>
      <c r="N202" s="103"/>
      <c r="O202" s="103"/>
      <c r="P202" s="103"/>
      <c r="Q202" s="103"/>
      <c r="R202" s="103"/>
      <c r="S202" s="103"/>
      <c r="T202" s="103"/>
      <c r="U202" s="103"/>
      <c r="V202" s="102"/>
    </row>
    <row r="203" spans="2:22" ht="34.5" customHeight="1">
      <c r="B203" s="101" t="s">
        <v>246</v>
      </c>
      <c r="C203" s="103"/>
      <c r="D203" s="103"/>
      <c r="E203" s="103"/>
      <c r="F203" s="103"/>
      <c r="G203" s="103"/>
      <c r="H203" s="103"/>
      <c r="I203" s="103"/>
      <c r="J203" s="103"/>
      <c r="K203" s="103"/>
      <c r="L203" s="103"/>
      <c r="M203" s="103"/>
      <c r="N203" s="103"/>
      <c r="O203" s="103"/>
      <c r="P203" s="103"/>
      <c r="Q203" s="103"/>
      <c r="R203" s="103"/>
      <c r="S203" s="103"/>
      <c r="T203" s="103"/>
      <c r="U203" s="103"/>
      <c r="V203" s="102"/>
    </row>
  </sheetData>
  <sheetProtection/>
  <mergeCells count="308">
    <mergeCell ref="B201:V201"/>
    <mergeCell ref="B202:V202"/>
    <mergeCell ref="B203:V203"/>
    <mergeCell ref="B195:V195"/>
    <mergeCell ref="B196:V196"/>
    <mergeCell ref="B197:V197"/>
    <mergeCell ref="B198:V198"/>
    <mergeCell ref="B199:V199"/>
    <mergeCell ref="B200:V200"/>
    <mergeCell ref="B189:V189"/>
    <mergeCell ref="B190:V190"/>
    <mergeCell ref="B191:V191"/>
    <mergeCell ref="B192:V192"/>
    <mergeCell ref="B193:V193"/>
    <mergeCell ref="B194:V194"/>
    <mergeCell ref="B183:V183"/>
    <mergeCell ref="B184:V184"/>
    <mergeCell ref="B185:V185"/>
    <mergeCell ref="B186:V186"/>
    <mergeCell ref="B187:V187"/>
    <mergeCell ref="B188:V188"/>
    <mergeCell ref="B177:V177"/>
    <mergeCell ref="B178:V178"/>
    <mergeCell ref="B179:V179"/>
    <mergeCell ref="B180:V180"/>
    <mergeCell ref="B181:V181"/>
    <mergeCell ref="B182:V182"/>
    <mergeCell ref="B171:V171"/>
    <mergeCell ref="B172:V172"/>
    <mergeCell ref="B173:V173"/>
    <mergeCell ref="B174:V174"/>
    <mergeCell ref="B175:V175"/>
    <mergeCell ref="B176:V176"/>
    <mergeCell ref="B165:V165"/>
    <mergeCell ref="B166:V166"/>
    <mergeCell ref="B167:V167"/>
    <mergeCell ref="B168:V168"/>
    <mergeCell ref="B169:V169"/>
    <mergeCell ref="B170:V170"/>
    <mergeCell ref="B159:V159"/>
    <mergeCell ref="B160:V160"/>
    <mergeCell ref="B161:V161"/>
    <mergeCell ref="B162:V162"/>
    <mergeCell ref="B163:V163"/>
    <mergeCell ref="B164:V164"/>
    <mergeCell ref="B153:V153"/>
    <mergeCell ref="B154:V154"/>
    <mergeCell ref="B155:V155"/>
    <mergeCell ref="B156:V156"/>
    <mergeCell ref="B157:V157"/>
    <mergeCell ref="B158:V158"/>
    <mergeCell ref="B147:V147"/>
    <mergeCell ref="B148:V148"/>
    <mergeCell ref="B149:V149"/>
    <mergeCell ref="B150:V150"/>
    <mergeCell ref="B151:V151"/>
    <mergeCell ref="B152:V152"/>
    <mergeCell ref="B140:V140"/>
    <mergeCell ref="C142:H142"/>
    <mergeCell ref="I142:K142"/>
    <mergeCell ref="L142:O142"/>
    <mergeCell ref="B143:V143"/>
    <mergeCell ref="B146:V146"/>
    <mergeCell ref="B134:V134"/>
    <mergeCell ref="C136:H136"/>
    <mergeCell ref="I136:K136"/>
    <mergeCell ref="L136:O136"/>
    <mergeCell ref="B137:V137"/>
    <mergeCell ref="C139:H139"/>
    <mergeCell ref="I139:K139"/>
    <mergeCell ref="L139:O139"/>
    <mergeCell ref="B128:V128"/>
    <mergeCell ref="C130:H130"/>
    <mergeCell ref="I130:K130"/>
    <mergeCell ref="L130:O130"/>
    <mergeCell ref="B131:V131"/>
    <mergeCell ref="C133:H133"/>
    <mergeCell ref="I133:K133"/>
    <mergeCell ref="L133:O133"/>
    <mergeCell ref="B122:V122"/>
    <mergeCell ref="C124:H124"/>
    <mergeCell ref="I124:K124"/>
    <mergeCell ref="L124:O124"/>
    <mergeCell ref="B125:V125"/>
    <mergeCell ref="C127:H127"/>
    <mergeCell ref="I127:K127"/>
    <mergeCell ref="L127:O127"/>
    <mergeCell ref="B116:V116"/>
    <mergeCell ref="C118:H118"/>
    <mergeCell ref="I118:K118"/>
    <mergeCell ref="L118:O118"/>
    <mergeCell ref="B119:V119"/>
    <mergeCell ref="C121:H121"/>
    <mergeCell ref="I121:K121"/>
    <mergeCell ref="L121:O121"/>
    <mergeCell ref="B110:V110"/>
    <mergeCell ref="C112:H112"/>
    <mergeCell ref="I112:K112"/>
    <mergeCell ref="L112:O112"/>
    <mergeCell ref="B113:V113"/>
    <mergeCell ref="C115:H115"/>
    <mergeCell ref="I115:K115"/>
    <mergeCell ref="L115:O115"/>
    <mergeCell ref="B104:V104"/>
    <mergeCell ref="C106:H106"/>
    <mergeCell ref="I106:K106"/>
    <mergeCell ref="L106:O106"/>
    <mergeCell ref="B107:V107"/>
    <mergeCell ref="C109:H109"/>
    <mergeCell ref="I109:K109"/>
    <mergeCell ref="L109:O109"/>
    <mergeCell ref="B98:V98"/>
    <mergeCell ref="C100:H100"/>
    <mergeCell ref="I100:K100"/>
    <mergeCell ref="L100:O100"/>
    <mergeCell ref="B101:V101"/>
    <mergeCell ref="C103:H103"/>
    <mergeCell ref="I103:K103"/>
    <mergeCell ref="L103:O103"/>
    <mergeCell ref="B94:V94"/>
    <mergeCell ref="C95:H95"/>
    <mergeCell ref="I95:K95"/>
    <mergeCell ref="L95:O95"/>
    <mergeCell ref="B96:V96"/>
    <mergeCell ref="C97:H97"/>
    <mergeCell ref="I97:K97"/>
    <mergeCell ref="L97:O97"/>
    <mergeCell ref="B90:V90"/>
    <mergeCell ref="C91:H91"/>
    <mergeCell ref="I91:K91"/>
    <mergeCell ref="L91:O91"/>
    <mergeCell ref="B92:V92"/>
    <mergeCell ref="C93:H93"/>
    <mergeCell ref="I93:K93"/>
    <mergeCell ref="L93:O93"/>
    <mergeCell ref="B86:V86"/>
    <mergeCell ref="C87:H87"/>
    <mergeCell ref="I87:K87"/>
    <mergeCell ref="L87:O87"/>
    <mergeCell ref="B88:V88"/>
    <mergeCell ref="C89:H89"/>
    <mergeCell ref="I89:K89"/>
    <mergeCell ref="L89:O89"/>
    <mergeCell ref="B82:V82"/>
    <mergeCell ref="C83:H83"/>
    <mergeCell ref="I83:K83"/>
    <mergeCell ref="L83:O83"/>
    <mergeCell ref="B84:V84"/>
    <mergeCell ref="C85:H85"/>
    <mergeCell ref="I85:K85"/>
    <mergeCell ref="L85:O85"/>
    <mergeCell ref="B78:V78"/>
    <mergeCell ref="C79:H79"/>
    <mergeCell ref="I79:K79"/>
    <mergeCell ref="L79:O79"/>
    <mergeCell ref="B80:V80"/>
    <mergeCell ref="C81:H81"/>
    <mergeCell ref="I81:K81"/>
    <mergeCell ref="L81:O81"/>
    <mergeCell ref="B74:V74"/>
    <mergeCell ref="C75:H75"/>
    <mergeCell ref="I75:K75"/>
    <mergeCell ref="L75:O75"/>
    <mergeCell ref="B76:V76"/>
    <mergeCell ref="C77:H77"/>
    <mergeCell ref="I77:K77"/>
    <mergeCell ref="L77:O77"/>
    <mergeCell ref="B70:V70"/>
    <mergeCell ref="C71:H71"/>
    <mergeCell ref="I71:K71"/>
    <mergeCell ref="L71:O71"/>
    <mergeCell ref="B72:V72"/>
    <mergeCell ref="C73:H73"/>
    <mergeCell ref="I73:K73"/>
    <mergeCell ref="L73:O73"/>
    <mergeCell ref="B66:V66"/>
    <mergeCell ref="C67:H67"/>
    <mergeCell ref="I67:K67"/>
    <mergeCell ref="L67:O67"/>
    <mergeCell ref="B68:V68"/>
    <mergeCell ref="C69:H69"/>
    <mergeCell ref="I69:K69"/>
    <mergeCell ref="L69:O69"/>
    <mergeCell ref="B62:V62"/>
    <mergeCell ref="C63:H63"/>
    <mergeCell ref="I63:K63"/>
    <mergeCell ref="L63:O63"/>
    <mergeCell ref="B64:V64"/>
    <mergeCell ref="C65:H65"/>
    <mergeCell ref="I65:K65"/>
    <mergeCell ref="L65:O65"/>
    <mergeCell ref="B58:V58"/>
    <mergeCell ref="C59:H59"/>
    <mergeCell ref="I59:K59"/>
    <mergeCell ref="L59:O59"/>
    <mergeCell ref="B60:V60"/>
    <mergeCell ref="C61:H61"/>
    <mergeCell ref="I61:K61"/>
    <mergeCell ref="L61:O61"/>
    <mergeCell ref="B54:V54"/>
    <mergeCell ref="C55:H55"/>
    <mergeCell ref="I55:K55"/>
    <mergeCell ref="L55:O55"/>
    <mergeCell ref="B56:V56"/>
    <mergeCell ref="C57:H57"/>
    <mergeCell ref="I57:K57"/>
    <mergeCell ref="L57:O57"/>
    <mergeCell ref="B50:V50"/>
    <mergeCell ref="C51:H51"/>
    <mergeCell ref="I51:K51"/>
    <mergeCell ref="L51:O51"/>
    <mergeCell ref="B52:V52"/>
    <mergeCell ref="C53:H53"/>
    <mergeCell ref="I53:K53"/>
    <mergeCell ref="L53:O53"/>
    <mergeCell ref="B46:V46"/>
    <mergeCell ref="C47:H47"/>
    <mergeCell ref="I47:K47"/>
    <mergeCell ref="L47:O47"/>
    <mergeCell ref="B48:V48"/>
    <mergeCell ref="C49:H49"/>
    <mergeCell ref="I49:K49"/>
    <mergeCell ref="L49:O49"/>
    <mergeCell ref="B42:V42"/>
    <mergeCell ref="C43:H43"/>
    <mergeCell ref="I43:K43"/>
    <mergeCell ref="L43:O43"/>
    <mergeCell ref="B44:V44"/>
    <mergeCell ref="C45:H45"/>
    <mergeCell ref="I45:K45"/>
    <mergeCell ref="L45:O45"/>
    <mergeCell ref="B38:V38"/>
    <mergeCell ref="C39:H39"/>
    <mergeCell ref="I39:K39"/>
    <mergeCell ref="L39:O39"/>
    <mergeCell ref="B40:V40"/>
    <mergeCell ref="C41:H41"/>
    <mergeCell ref="I41:K41"/>
    <mergeCell ref="L41:O41"/>
    <mergeCell ref="B34:V34"/>
    <mergeCell ref="C35:H35"/>
    <mergeCell ref="I35:K35"/>
    <mergeCell ref="L35:O35"/>
    <mergeCell ref="B36:V36"/>
    <mergeCell ref="C37:H37"/>
    <mergeCell ref="I37:K37"/>
    <mergeCell ref="L37:O37"/>
    <mergeCell ref="B30:V30"/>
    <mergeCell ref="C31:H31"/>
    <mergeCell ref="I31:K31"/>
    <mergeCell ref="L31:O31"/>
    <mergeCell ref="B32:V32"/>
    <mergeCell ref="C33:H33"/>
    <mergeCell ref="I33:K33"/>
    <mergeCell ref="L33:O33"/>
    <mergeCell ref="B26:V26"/>
    <mergeCell ref="C27:H27"/>
    <mergeCell ref="I27:K27"/>
    <mergeCell ref="L27:O27"/>
    <mergeCell ref="B28:V28"/>
    <mergeCell ref="C29:H29"/>
    <mergeCell ref="I29:K29"/>
    <mergeCell ref="L29:O29"/>
    <mergeCell ref="B21:V21"/>
    <mergeCell ref="C22:H22"/>
    <mergeCell ref="I22:K22"/>
    <mergeCell ref="L22:O22"/>
    <mergeCell ref="B23:V23"/>
    <mergeCell ref="C25:H25"/>
    <mergeCell ref="I25:K25"/>
    <mergeCell ref="L25:O25"/>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Are</cp:lastModifiedBy>
  <cp:lastPrinted>2013-04-24T16:19:46Z</cp:lastPrinted>
  <dcterms:created xsi:type="dcterms:W3CDTF">2009-03-25T01:44:41Z</dcterms:created>
  <dcterms:modified xsi:type="dcterms:W3CDTF">2017-11-06T21:02:30Z</dcterms:modified>
  <cp:category/>
  <cp:version/>
  <cp:contentType/>
  <cp:contentStatus/>
</cp:coreProperties>
</file>