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2825" activeTab="3"/>
  </bookViews>
  <sheets>
    <sheet name="ENERO - MARZO" sheetId="37" r:id="rId1"/>
    <sheet name="ABRIL-JUN" sheetId="38" r:id="rId2"/>
    <sheet name="JUL-SEPT" sheetId="40" r:id="rId3"/>
    <sheet name="global 2019" sheetId="39" r:id="rId4"/>
  </sheets>
  <definedNames>
    <definedName name="_xlnm.Print_Area" localSheetId="0">'ENERO - MARZO'!$A$1:$J$57</definedName>
    <definedName name="_xlnm.Print_Titles" localSheetId="3">'global 2019'!$1:$7</definedName>
    <definedName name="_xlnm.Print_Titles" localSheetId="2">'JUL-SEPT'!$1:$7</definedName>
  </definedNames>
  <calcPr calcId="152511"/>
</workbook>
</file>

<file path=xl/calcChain.xml><?xml version="1.0" encoding="utf-8"?>
<calcChain xmlns="http://schemas.openxmlformats.org/spreadsheetml/2006/main">
  <c r="J200" i="39"/>
  <c r="I200"/>
  <c r="G200"/>
  <c r="J198"/>
  <c r="H198"/>
  <c r="J197"/>
  <c r="H197"/>
  <c r="J196"/>
  <c r="H196"/>
  <c r="J195"/>
  <c r="H195"/>
  <c r="J194"/>
  <c r="H194"/>
  <c r="J193"/>
  <c r="H193"/>
  <c r="J192"/>
  <c r="H192"/>
  <c r="J191"/>
  <c r="H191"/>
  <c r="J190"/>
  <c r="H190"/>
  <c r="J189"/>
  <c r="H189"/>
  <c r="J188"/>
  <c r="H188"/>
  <c r="J187"/>
  <c r="H187"/>
  <c r="J186"/>
  <c r="H186"/>
  <c r="J185"/>
  <c r="H185"/>
  <c r="J184"/>
  <c r="H184"/>
  <c r="J183"/>
  <c r="H183"/>
  <c r="J182"/>
  <c r="H182"/>
  <c r="J181"/>
  <c r="H181"/>
  <c r="J180"/>
  <c r="H180"/>
  <c r="J179"/>
  <c r="H179"/>
  <c r="J178"/>
  <c r="H178"/>
  <c r="J177"/>
  <c r="H177"/>
  <c r="J176"/>
  <c r="H176"/>
  <c r="J175"/>
  <c r="H175"/>
  <c r="J174"/>
  <c r="H174"/>
  <c r="J173"/>
  <c r="H173"/>
  <c r="J172"/>
  <c r="H172"/>
  <c r="J171"/>
  <c r="H171"/>
  <c r="J170"/>
  <c r="H170"/>
  <c r="J169"/>
  <c r="H169"/>
  <c r="J168"/>
  <c r="H168"/>
  <c r="J167"/>
  <c r="H167"/>
  <c r="J166"/>
  <c r="H166"/>
  <c r="J165"/>
  <c r="H165"/>
  <c r="J164"/>
  <c r="H164"/>
  <c r="J163"/>
  <c r="H163"/>
  <c r="J162"/>
  <c r="H162"/>
  <c r="J161"/>
  <c r="J160"/>
  <c r="H160"/>
  <c r="J159"/>
  <c r="H159"/>
  <c r="J158"/>
  <c r="H158"/>
  <c r="J157"/>
  <c r="H157"/>
  <c r="J156"/>
  <c r="H156"/>
  <c r="J155"/>
  <c r="H155"/>
  <c r="J154"/>
  <c r="H154"/>
  <c r="J153"/>
  <c r="H153"/>
  <c r="J152"/>
  <c r="H152"/>
  <c r="J151"/>
  <c r="H151"/>
  <c r="J150" l="1"/>
  <c r="H150"/>
  <c r="J149"/>
  <c r="H149"/>
  <c r="J148"/>
  <c r="H148"/>
  <c r="J147"/>
  <c r="H147"/>
  <c r="J146"/>
  <c r="H146"/>
  <c r="J145"/>
  <c r="H145"/>
  <c r="J144"/>
  <c r="H144"/>
  <c r="J143"/>
  <c r="H143"/>
  <c r="J142"/>
  <c r="H142"/>
  <c r="J141"/>
  <c r="H141"/>
  <c r="J140"/>
  <c r="H140"/>
  <c r="J139"/>
  <c r="H139"/>
  <c r="J138"/>
  <c r="H138"/>
  <c r="J137"/>
  <c r="H137"/>
  <c r="J136"/>
  <c r="H136"/>
  <c r="J135"/>
  <c r="H135"/>
  <c r="J134"/>
  <c r="H134"/>
  <c r="J133"/>
  <c r="H133"/>
  <c r="J132"/>
  <c r="H132"/>
  <c r="J131"/>
  <c r="H131"/>
  <c r="J130"/>
  <c r="H130"/>
  <c r="J129"/>
  <c r="H129"/>
  <c r="J128"/>
  <c r="H128"/>
  <c r="J127"/>
  <c r="H127"/>
  <c r="J126"/>
  <c r="H126"/>
  <c r="J125"/>
  <c r="H125"/>
  <c r="J124"/>
  <c r="H124"/>
  <c r="J123"/>
  <c r="H123"/>
  <c r="J122"/>
  <c r="H122"/>
  <c r="J121"/>
  <c r="H121"/>
  <c r="J120"/>
  <c r="H120"/>
  <c r="J119"/>
  <c r="H119"/>
  <c r="J118"/>
  <c r="H118"/>
  <c r="J117"/>
  <c r="H117"/>
  <c r="J116"/>
  <c r="H116"/>
  <c r="J115"/>
  <c r="H115"/>
  <c r="J114"/>
  <c r="H114"/>
  <c r="J113"/>
  <c r="H113"/>
  <c r="J112"/>
  <c r="H112"/>
  <c r="J111"/>
  <c r="H111"/>
  <c r="J110"/>
  <c r="H110"/>
  <c r="J109"/>
  <c r="H109"/>
  <c r="J108"/>
  <c r="H108"/>
  <c r="J107"/>
  <c r="H107"/>
  <c r="J106"/>
  <c r="H106"/>
  <c r="J105"/>
  <c r="H105"/>
  <c r="J104"/>
  <c r="H104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74" i="40"/>
  <c r="I74"/>
  <c r="G74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G57" i="38"/>
  <c r="J86" i="39" l="1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57" i="38" l="1"/>
  <c r="I57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 l="1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I42" i="37" l="1"/>
  <c r="G42"/>
  <c r="J39" l="1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42" l="1"/>
</calcChain>
</file>

<file path=xl/sharedStrings.xml><?xml version="1.0" encoding="utf-8"?>
<sst xmlns="http://schemas.openxmlformats.org/spreadsheetml/2006/main" count="1085" uniqueCount="506">
  <si>
    <t xml:space="preserve">INSTITUTO ESTATAL DE OFTALMOLOGIA  </t>
  </si>
  <si>
    <t xml:space="preserve">REPORTE DE AYUDAS SOCIALES A PACIENTES DE ESCASOS RECURSOS </t>
  </si>
  <si>
    <t xml:space="preserve">FOLIO </t>
  </si>
  <si>
    <t xml:space="preserve">FECHA </t>
  </si>
  <si>
    <t xml:space="preserve">TOTAL </t>
  </si>
  <si>
    <t xml:space="preserve">% AYUDA SOCIAL  </t>
  </si>
  <si>
    <t xml:space="preserve">AYUDA SOCIAL  $ </t>
  </si>
  <si>
    <t xml:space="preserve">TOTAL A PAGAR </t>
  </si>
  <si>
    <t>NOMBRE Y/O PACIENTE</t>
  </si>
  <si>
    <t xml:space="preserve">DIRECTOR GENERAL </t>
  </si>
  <si>
    <t>SUBDIRECTOR ADMINISTRATIVO</t>
  </si>
  <si>
    <t>DR. MARIO DE LA O ALMAZÁN</t>
  </si>
  <si>
    <t>ING. EVERALDO WENCES SANTAMARÍA</t>
  </si>
  <si>
    <t xml:space="preserve">ELABORÓ: </t>
  </si>
  <si>
    <t xml:space="preserve">REVISÓ: </t>
  </si>
  <si>
    <t xml:space="preserve">AUTORIZÓ: </t>
  </si>
  <si>
    <t>ENTROPION</t>
  </si>
  <si>
    <t>VITRECTOMIA</t>
  </si>
  <si>
    <t>VITRECTOMIA + FACOEMULSIFICACION</t>
  </si>
  <si>
    <t>CATARATA EXTRACAPSULAR + LIO</t>
  </si>
  <si>
    <t>CURP</t>
  </si>
  <si>
    <t>OBSERVACIONES</t>
  </si>
  <si>
    <t>TOTALES</t>
  </si>
  <si>
    <t>LASER ARGON</t>
  </si>
  <si>
    <t>SUTURA HERIDA CORNEAL</t>
  </si>
  <si>
    <t>TRABECULECTOMIA</t>
  </si>
  <si>
    <t>VITRECTOMIA + IMPLANTE</t>
  </si>
  <si>
    <t>LIC. GLORIA ÁLVAREZ HERNÁNDEZ</t>
  </si>
  <si>
    <t>SOPORTE ADMINISTRATIVO</t>
  </si>
  <si>
    <t>JESUS UREÑA VEGA</t>
  </si>
  <si>
    <t>DULCE VIANEY FIERRO MEJIA</t>
  </si>
  <si>
    <t>FELIPA CASTRO AQUINO</t>
  </si>
  <si>
    <t>ABIGAIL SANCHEZ RIOS</t>
  </si>
  <si>
    <t xml:space="preserve">ESTELA ALEJANDRA LOPEZ </t>
  </si>
  <si>
    <t>GREGORIO PINEDA CRUZ</t>
  </si>
  <si>
    <t>MARIA AVILA LAREDO</t>
  </si>
  <si>
    <t>NIEVES NAVA ZAPOTECO</t>
  </si>
  <si>
    <t>TOMASA RAYON LARUMBE</t>
  </si>
  <si>
    <t>INOCENTA GOMEZ MERCADO</t>
  </si>
  <si>
    <t>ESTELA VICTORIA RODRIGUE RODRIGUEZ</t>
  </si>
  <si>
    <t>CATARATA FACO + LIO ANEST TRB</t>
  </si>
  <si>
    <t>EXTRACCION CUERPO EXTRAÑO</t>
  </si>
  <si>
    <t xml:space="preserve">CATARATA EXTRACAPSULAR + LIO </t>
  </si>
  <si>
    <t>CORRECCION DE ESTRABISMO</t>
  </si>
  <si>
    <t>UEVJ551225HGRRGS06</t>
  </si>
  <si>
    <t>NAZN320417MGRVPV04</t>
  </si>
  <si>
    <t>ALEJANDRO DELOYA GARCIA</t>
  </si>
  <si>
    <t>JORGE ALONZO HERNANDEZ</t>
  </si>
  <si>
    <t>ROSALBA MAYO AVILA</t>
  </si>
  <si>
    <t>TOMAS ESPINDOLA SOLIS</t>
  </si>
  <si>
    <t>FILIBERTA MAYO GATICA</t>
  </si>
  <si>
    <t>ROSALIA MOYADO DIAZ</t>
  </si>
  <si>
    <t>CIRILA FELICIANO SALAZAR</t>
  </si>
  <si>
    <t>LAURENTINO VENEGAS BELLO</t>
  </si>
  <si>
    <t>JOSABET BONILLA FLORES</t>
  </si>
  <si>
    <t>GRANADOS NAVARRETE  CRISTOFER</t>
  </si>
  <si>
    <t>GONZALEZ CUEVAS DIOHEMA</t>
  </si>
  <si>
    <t>RAMIREZ ARIZMENDI MARIA</t>
  </si>
  <si>
    <t>LILIANA ARELLANO MARTINEZ</t>
  </si>
  <si>
    <t xml:space="preserve">BALBUENA NAVA MIGUEL ANGEL </t>
  </si>
  <si>
    <t>AGUIRRE ALCAIDE ALBERTO</t>
  </si>
  <si>
    <t>CASTRO AQUINO FELIPA</t>
  </si>
  <si>
    <t>PIEDRA ALCARAZ MARIA SILVESTRE</t>
  </si>
  <si>
    <t>PASTOR TEJEDA TERESA</t>
  </si>
  <si>
    <t>MARIA DEL ROSARIO MIRANDA RAMIREZ</t>
  </si>
  <si>
    <t>CHALAZIÓN OI</t>
  </si>
  <si>
    <t>CATARATA FACO + LIO   OI</t>
  </si>
  <si>
    <t xml:space="preserve">CATARATA FACO + LIO   OI </t>
  </si>
  <si>
    <t>SUTURA DE HERIDA ESCLEREAL OD</t>
  </si>
  <si>
    <t>ESTUDIO OCT DE MACULA Y NEVIO OPTICO</t>
  </si>
  <si>
    <t>VITRECTOMIA OD</t>
  </si>
  <si>
    <t xml:space="preserve">CATARATA EXTRACAPSULAR + LIO OD </t>
  </si>
  <si>
    <t xml:space="preserve">CATARATA FACO + LIO OD </t>
  </si>
  <si>
    <t>GOCD550321MGRNVH03</t>
  </si>
  <si>
    <t>RAAM700409MGRMRR19</t>
  </si>
  <si>
    <t>BANM921101HGRLVG03</t>
  </si>
  <si>
    <t>AUAA660925HGRGLL04</t>
  </si>
  <si>
    <t>CAAF350205MGRSQL03</t>
  </si>
  <si>
    <t>PATT620827MGRSJR00</t>
  </si>
  <si>
    <t>MIRR451006MGRRMS02</t>
  </si>
  <si>
    <t>GANC020317HGRRVRA4</t>
  </si>
  <si>
    <t>AEML791207MGRRRL02</t>
  </si>
  <si>
    <t>PIAS361231MGRDLL00</t>
  </si>
  <si>
    <t>FIMD141108MGRRJLA1</t>
  </si>
  <si>
    <t>SARA111028MGRNSBA9</t>
  </si>
  <si>
    <t>LOXE761015MGRPXS01</t>
  </si>
  <si>
    <t>PICG550525HGRNRR02</t>
  </si>
  <si>
    <t>AILM650331MOCVRR08</t>
  </si>
  <si>
    <t>RALT641221MGRYRM02</t>
  </si>
  <si>
    <t>GOMI601228MGRMRN08</t>
  </si>
  <si>
    <t>ROROE470817MOCDDS08</t>
  </si>
  <si>
    <t>ISABEL MARGARiTA SALAS BATANI</t>
  </si>
  <si>
    <t>SABI530702MGRLTS00</t>
  </si>
  <si>
    <t>DEGA370212HGRLRL03</t>
  </si>
  <si>
    <t>AOHJ660914HGRLRR04</t>
  </si>
  <si>
    <t>MAAR491017MGRYVS00</t>
  </si>
  <si>
    <t>EIST610124HGRSLM03</t>
  </si>
  <si>
    <t>MAGF600822MGRYTL09</t>
  </si>
  <si>
    <t>MODR621129MGRYZS05</t>
  </si>
  <si>
    <t>FESC410318MGRLLR05</t>
  </si>
  <si>
    <t>VEBL560517HGRNLR18</t>
  </si>
  <si>
    <t>BOFJ611107HGRNLS07</t>
  </si>
  <si>
    <t>PASTRANA GALLARDO OTILIO</t>
  </si>
  <si>
    <t>PAGO660503HGRSLT02</t>
  </si>
  <si>
    <t>PEREZ FIGUEROA DELFINO</t>
  </si>
  <si>
    <t>CATARATA EXTRACAPSULAR + LIO OD</t>
  </si>
  <si>
    <t>PEFD421125HGRRGL14</t>
  </si>
  <si>
    <t>GARCIA AGUILAR FILIBERTO</t>
  </si>
  <si>
    <t>CATARATA FACO + LIO OD</t>
  </si>
  <si>
    <t>GAAF480822HGRRGL08</t>
  </si>
  <si>
    <t xml:space="preserve">CRUZ PASTRANA JESUS </t>
  </si>
  <si>
    <t>PTERIGION AMBOS OJOS</t>
  </si>
  <si>
    <t>CUPJ650103HGRRSS00</t>
  </si>
  <si>
    <t>GUERRERO GOMEZ TOMAZ</t>
  </si>
  <si>
    <t>BIOPSIA + RECONSTRUCCIÓN OD</t>
  </si>
  <si>
    <t>GUGT471229HGTRMM05</t>
  </si>
  <si>
    <t>RIOS GALLEGOS ARACELI</t>
  </si>
  <si>
    <t>RIGA791125MGRSYR06</t>
  </si>
  <si>
    <t xml:space="preserve">IRMA ESTHER MAGAÑA TORREBLANCA </t>
  </si>
  <si>
    <t>CATARATA FACO + LIO OI</t>
  </si>
  <si>
    <t>MATI520422MGRGRR04</t>
  </si>
  <si>
    <t>CORRALTITLAN TOMATZIN GUILLERMINA</t>
  </si>
  <si>
    <t>FACO+VITRECTOMIA OI</t>
  </si>
  <si>
    <t>COTG711215MGRRML02</t>
  </si>
  <si>
    <t>NAVARRETE MOSSO JESUS</t>
  </si>
  <si>
    <t>REP HERINA CORNEAL ESCLERAL OI</t>
  </si>
  <si>
    <t>NAMJ111228HGRVSSA7</t>
  </si>
  <si>
    <t>ROMAN GONZALEZ GLORIA</t>
  </si>
  <si>
    <t>CATARATA MAS LIO OI</t>
  </si>
  <si>
    <t>ROGG440312MGRMNL05</t>
  </si>
  <si>
    <t>MAYO BALBUENA LUZ JUQUILA</t>
  </si>
  <si>
    <t>BIOPSIA MAS RECONSTRUCCIÓN OI</t>
  </si>
  <si>
    <t>MABL090109MGRYLZA1</t>
  </si>
  <si>
    <t>PADILLA ORTIZ LEOBARDA</t>
  </si>
  <si>
    <t>ECTROPION</t>
  </si>
  <si>
    <t>PAOL540928MGRDRB08</t>
  </si>
  <si>
    <t>RAMOS CALLEJA ADA</t>
  </si>
  <si>
    <t>FACO OD</t>
  </si>
  <si>
    <t>RACA470423MGRMLD07</t>
  </si>
  <si>
    <t>ROJAS SANDOVAL FLORENCIO</t>
  </si>
  <si>
    <t>YAG LASER OI</t>
  </si>
  <si>
    <t>ROSF611012HGRJNL09</t>
  </si>
  <si>
    <t>ROJAS RAMOS ANGELES NOEMI</t>
  </si>
  <si>
    <t>SUTURA HERIDA CORNEAL OI</t>
  </si>
  <si>
    <t>RORA150601MGRJMNA1</t>
  </si>
  <si>
    <t>TEODORO JAVIER ABAD</t>
  </si>
  <si>
    <t>VITRECTOMIA OI</t>
  </si>
  <si>
    <t>TEJA660330HGRDVB01</t>
  </si>
  <si>
    <t>MIRANDA RIOS MARGARITA</t>
  </si>
  <si>
    <t>FACO OI</t>
  </si>
  <si>
    <t>MIRM561017MGRRSR01</t>
  </si>
  <si>
    <t>JORGE TERAN ADULFA</t>
  </si>
  <si>
    <t>CATARATA OD</t>
  </si>
  <si>
    <t>JOTA300927MGRRRD02</t>
  </si>
  <si>
    <t>DE LA MORA PUENTE JOSE JULIAN</t>
  </si>
  <si>
    <t>SIMBLEFARO OI</t>
  </si>
  <si>
    <t>MOPJ770618HGRRNL00</t>
  </si>
  <si>
    <t>CARMONA BERNAL CORNELIA</t>
  </si>
  <si>
    <t>CATARATA EXTRACAPSULAR OD</t>
  </si>
  <si>
    <t>CABC370916MGRRRR00</t>
  </si>
  <si>
    <t>MUNDO HERNANDEZ FILEMON</t>
  </si>
  <si>
    <t>FACO+VITRECTOMIA OD</t>
  </si>
  <si>
    <t>MUHF521115HGRNRL00</t>
  </si>
  <si>
    <t>JIJON CASTRO FERNANDO</t>
  </si>
  <si>
    <t>SUTURA HERIDA PALPEBRAL INF OD</t>
  </si>
  <si>
    <t>JICF410605HGRJSR04</t>
  </si>
  <si>
    <t>CORTES VITAL FELIX</t>
  </si>
  <si>
    <t>EVISCERACION OD</t>
  </si>
  <si>
    <t>COVF411120MGRRTL01</t>
  </si>
  <si>
    <t>BUENO BELMONTES MA FELIPA</t>
  </si>
  <si>
    <t>CATARATA EXTRACAP+VITRECTOMIA OD</t>
  </si>
  <si>
    <t>BUBF530526MGTNLL06</t>
  </si>
  <si>
    <t>GARCIA IBARRA GERMAN IGNACIO</t>
  </si>
  <si>
    <t>FACO MAS LIO OI</t>
  </si>
  <si>
    <t>GAIG510731HGRRBR01</t>
  </si>
  <si>
    <t>GONZALEZ GARCIA JAVIER</t>
  </si>
  <si>
    <t>GOGJ951025HGRNRV02</t>
  </si>
  <si>
    <t>AQUINO ANALCO GONZALO</t>
  </si>
  <si>
    <t>AUAG550110HGRQNN05</t>
  </si>
  <si>
    <t>RAMIREZ VILLANUEVA EZEQUIEL</t>
  </si>
  <si>
    <t>BARANDA MORENO ANTONY ALEXIS</t>
  </si>
  <si>
    <t>REBOLLEDO RAMOS NELY</t>
  </si>
  <si>
    <t>SALGADO IRRA SAMUEL</t>
  </si>
  <si>
    <t>MELECIO AVILES ALBERTO</t>
  </si>
  <si>
    <t>OSORIO REYNOSO CARLOS</t>
  </si>
  <si>
    <t>SOTELO MARTINEZ ENGRACIA</t>
  </si>
  <si>
    <t>PALMA ABARCA EMMA</t>
  </si>
  <si>
    <t>OLIVIA MENDEZ ANTONIO ABAD</t>
  </si>
  <si>
    <t>RODRIGUEZ RODRIGUEZ ESTELA VICTORIA</t>
  </si>
  <si>
    <t>GUERRERO VICTORIANO ONOFRE</t>
  </si>
  <si>
    <t>REYES PINO YSMA DE LA LUZ</t>
  </si>
  <si>
    <t>CAMACHO MENDOZA FRANCISCO</t>
  </si>
  <si>
    <t>LORENZO NAVA MOISES</t>
  </si>
  <si>
    <t>SANCHEZ ROMERO BENITO</t>
  </si>
  <si>
    <t xml:space="preserve">CORTEZ BELLO MARCO ANTONIO </t>
  </si>
  <si>
    <t>NAVA HERNANDEZ PRECILIANA</t>
  </si>
  <si>
    <t>BELLO TORRES VANESSA</t>
  </si>
  <si>
    <t>VALENZO VENANCIO JAVIER</t>
  </si>
  <si>
    <t>OSORIO MARTINEZ DELIA</t>
  </si>
  <si>
    <t>RAVE870906HGRMLZ00</t>
  </si>
  <si>
    <t>BAMA071007HGRRRNA7</t>
  </si>
  <si>
    <t>RERN440526MGRBML06</t>
  </si>
  <si>
    <t>SAIS831231HGRLRM02</t>
  </si>
  <si>
    <t>MEAA640520HGRLVL11</t>
  </si>
  <si>
    <t>OORC321104HGRSYR05</t>
  </si>
  <si>
    <t>SOME490212MGRTRN01</t>
  </si>
  <si>
    <t>PAAE420304MGRLRM00</t>
  </si>
  <si>
    <t>OIMA130117HGRLNNA3</t>
  </si>
  <si>
    <t>RORE470817MOCDDS08</t>
  </si>
  <si>
    <t>GUVO720612HGRRCN07</t>
  </si>
  <si>
    <t>REPY480421MGRYNS04</t>
  </si>
  <si>
    <t>CAMF421024HGRMNR05</t>
  </si>
  <si>
    <t>LONM450828HGRRVS04</t>
  </si>
  <si>
    <t>SARB581008HGRNMN09</t>
  </si>
  <si>
    <t>COBM420710HGRRLR00</t>
  </si>
  <si>
    <t>NAHP550104MGRVRR00</t>
  </si>
  <si>
    <t>BETV031030MGRLRNA1</t>
  </si>
  <si>
    <t>VAVJ710704HGRLNV12</t>
  </si>
  <si>
    <t>OOMD520527MGRSRL08</t>
  </si>
  <si>
    <t>EXP BAJO ANESTESIA+REP HERIDA ESCLERAL OI</t>
  </si>
  <si>
    <t>RETIRO DE PUNTOS OI</t>
  </si>
  <si>
    <t>CAPSULOTOMIA CON LASER YAG OD</t>
  </si>
  <si>
    <t>PTERIGIÓN+AUTO INJERTO OI</t>
  </si>
  <si>
    <t>PTOSIS OI</t>
  </si>
  <si>
    <t>CATARATA EECC+LIO OI</t>
  </si>
  <si>
    <t>CATARATA OI</t>
  </si>
  <si>
    <t>CATARATA FACO OI</t>
  </si>
  <si>
    <t>HERIDA CORNEOESCLERAL OD</t>
  </si>
  <si>
    <t>TRABECULECTOMIA OI</t>
  </si>
  <si>
    <t>CIERRE HERIDA ESCLEROCORNEAL OI</t>
  </si>
  <si>
    <t>FACOEMULSIFICACIÓN OD</t>
  </si>
  <si>
    <t>SUTURA HERIDA CORNEAL OD</t>
  </si>
  <si>
    <t>PTERIGIÓN OD</t>
  </si>
  <si>
    <t>ECTROPION OI</t>
  </si>
  <si>
    <t>CATARATA EXTRACAPSULAR+LIO OD</t>
  </si>
  <si>
    <t>CHALAZION OI</t>
  </si>
  <si>
    <t>VITRECTOMIA+FACO OD</t>
  </si>
  <si>
    <t>RUIZ CORTEZ MARIO</t>
  </si>
  <si>
    <t>CANTU ESPINOZA INOCENCIO</t>
  </si>
  <si>
    <t>ROMERO SALAS ABELARDO</t>
  </si>
  <si>
    <t>RETIRO CUERPO EXTRAÑO-CIERRE HDA CORNEAL</t>
  </si>
  <si>
    <t>GUTIERREZ VILLANUEVA ERNESTINA</t>
  </si>
  <si>
    <t>FACOEMULSIFICACION + LIO OI</t>
  </si>
  <si>
    <t>CORTEZ OROZCO FLAVIO ALEJANDRO</t>
  </si>
  <si>
    <t>CIRUGIA FACO OD</t>
  </si>
  <si>
    <t>LOPEZ MARQUEZ MARCOS ANTONIO</t>
  </si>
  <si>
    <t>ESTUDIO DE CAMPOS VISUALES</t>
  </si>
  <si>
    <t>ESTUDIO DE PAQUIMETRIA</t>
  </si>
  <si>
    <t>ESTUDIO OCT MACULA Y NERVIO</t>
  </si>
  <si>
    <t>RIVERA JUAREZ ROSITA</t>
  </si>
  <si>
    <t>CIRUGIA FACO OI</t>
  </si>
  <si>
    <t>GONZALEZ IGNACIO AMAYRANI</t>
  </si>
  <si>
    <t>EXP BAJO ANEST Y REP HERIDA CORNEAL OI</t>
  </si>
  <si>
    <t>GARCIA BEDOLLA ANGEL</t>
  </si>
  <si>
    <t>FACO + VITRECTOMIA OD</t>
  </si>
  <si>
    <t>LOZANO MIRANDA MARCELINA</t>
  </si>
  <si>
    <t>GARCIA RAMIREZ ALINA ARANZA</t>
  </si>
  <si>
    <t>CIRUGIA DE HERICA CONJUNTIVAL OI</t>
  </si>
  <si>
    <t>DELOYA GARCIA ALEJANDRO</t>
  </si>
  <si>
    <t>CIRUGIA CATARATA OD</t>
  </si>
  <si>
    <t>GARCIA JIMENEZ MAURO</t>
  </si>
  <si>
    <t>LASER ARGON OI</t>
  </si>
  <si>
    <t>NAVA ARTEAGA REDELIA REBECA</t>
  </si>
  <si>
    <t>CATARATA EECC OI</t>
  </si>
  <si>
    <t>SANCHEZ JIMENEZ ANTONIA</t>
  </si>
  <si>
    <t>ARRIETA MARTINEZ MIGUEL ANGEL</t>
  </si>
  <si>
    <t>PARRA CANO GABRIELA ADILENE</t>
  </si>
  <si>
    <t>PTERIGIÓN + AUTOINJERTO OD</t>
  </si>
  <si>
    <t>RUCM690426HGRZRR06</t>
  </si>
  <si>
    <t>CAEI711218HGRNSN07</t>
  </si>
  <si>
    <t>ROSA860306HGRMLB07</t>
  </si>
  <si>
    <t>GUVE361112MGRTLR08</t>
  </si>
  <si>
    <t>COOF690220HGRRRL00</t>
  </si>
  <si>
    <t>LOMM500426HGRPRR13</t>
  </si>
  <si>
    <t>RIJR560118MGRVRS00</t>
  </si>
  <si>
    <t>GOIA170123MGRNGMA5</t>
  </si>
  <si>
    <t>GABA670505HGRRDN04</t>
  </si>
  <si>
    <t>LOMM410828MGRZRR04</t>
  </si>
  <si>
    <t>GARA130301MGRRMLA2</t>
  </si>
  <si>
    <t>GAJM530115HOCRMR08</t>
  </si>
  <si>
    <t>NAAR460512MGRVRD02</t>
  </si>
  <si>
    <t>SAJA720510MGRNMN07</t>
  </si>
  <si>
    <t>AIMM640322HGRRRG09</t>
  </si>
  <si>
    <t>PACG881227MGRRNB06</t>
  </si>
  <si>
    <t>ESTRADA JIMENEZ RICARDO</t>
  </si>
  <si>
    <t>PALACIOS VARGAS ARTURO FERNANDO</t>
  </si>
  <si>
    <t>MOJICA BUSTOS BALTAZAR</t>
  </si>
  <si>
    <t>NAVA SAAVEDRA PATRICIO</t>
  </si>
  <si>
    <t>ZAPOTECO MARTINEZ DIEGO</t>
  </si>
  <si>
    <t>PALACIOS ARELLANES JUANA</t>
  </si>
  <si>
    <t>CHAVELAS JIMENEZ MA SOLEDAD</t>
  </si>
  <si>
    <t>GARCIA NAVA GERARDO</t>
  </si>
  <si>
    <t>HERNANDEZ CALIXTO SILVERIO</t>
  </si>
  <si>
    <t>SALAS DORANTES SIGIFREDO</t>
  </si>
  <si>
    <t>CORTEZ GUTIERREZ ANGEL</t>
  </si>
  <si>
    <t>VENTURA CABRERA GLORIA</t>
  </si>
  <si>
    <t>FUENTES OREGON  PAULA</t>
  </si>
  <si>
    <t>NAVA HERNANDEZ PRESCILIANA</t>
  </si>
  <si>
    <t>VALADEZ CARMONA SANTA</t>
  </si>
  <si>
    <t>SALAZAR CASTILLO ARMANDO YARED</t>
  </si>
  <si>
    <t xml:space="preserve">INOCENTA GOMEZ MERCADO </t>
  </si>
  <si>
    <t>ESPINOZA DIAZ YANIRET</t>
  </si>
  <si>
    <t>ESPIRITU ABRAJAN CRESCENCIANO</t>
  </si>
  <si>
    <t>ALFARO HERNANDEZ DEYSI ALONDRA</t>
  </si>
  <si>
    <t>BAILON SUASTEGUI NARCISO</t>
  </si>
  <si>
    <t>MONTES CRUZ VICTOR MANUEL</t>
  </si>
  <si>
    <t>DE LA O ROSAS VICTOR MANUEL</t>
  </si>
  <si>
    <t>GARCIA RAMIREZ ONESIMO</t>
  </si>
  <si>
    <t>CUELLAR OLIVAR JUNANA IRMA</t>
  </si>
  <si>
    <t>VEGA PEREZ ANGELA</t>
  </si>
  <si>
    <t>EXTRACCIÓN EXTRA CAPSULAR DE CATARATA OD</t>
  </si>
  <si>
    <t>CURETAJE DE CHALAZION OI</t>
  </si>
  <si>
    <t>EXTRACCIÓN EXTRA CAPSULAR DE CATARATA OI</t>
  </si>
  <si>
    <t>DACRIOCISTORRINOSTOMIA OI</t>
  </si>
  <si>
    <t>YAG  LASER OI</t>
  </si>
  <si>
    <t>LENTE DE CONTACTO DE AMBOS OJOS</t>
  </si>
  <si>
    <t>OCT DE MACULA Y NERVIO OPTICO AO</t>
  </si>
  <si>
    <t>CATARATA EXTRACAPSULAR OI</t>
  </si>
  <si>
    <t>CATARATA FACO OD</t>
  </si>
  <si>
    <t>LASER ARGON OJO DERECHO</t>
  </si>
  <si>
    <t>LASER ARGON AMBOS OJOS</t>
  </si>
  <si>
    <t>LASER ARGON OJO IZQUIERDO</t>
  </si>
  <si>
    <t>BIOPSIA MAS RECONSTRUCCIÓN OJO DERECHO</t>
  </si>
  <si>
    <t>ANTIANGIOGENICO OJO IZQUIERDO</t>
  </si>
  <si>
    <t>DACRIO DE OJO IZQUIERDO</t>
  </si>
  <si>
    <t>EVISCERACIÓN OJO DERECHO</t>
  </si>
  <si>
    <t>FACOEMULSIFICACIÓN OJO DERECHO</t>
  </si>
  <si>
    <t>CATARATA OJO IZQUIERDO</t>
  </si>
  <si>
    <t>FACO OJO IZQUIERDO</t>
  </si>
  <si>
    <t>EAJR590403HGRSMC01</t>
  </si>
  <si>
    <t>PAVA490601HGRLRR05</t>
  </si>
  <si>
    <t>MOBB540210HGRJSL04</t>
  </si>
  <si>
    <t>NASP480317HGRVVT02</t>
  </si>
  <si>
    <t>ZAMD821209HGRPRG06</t>
  </si>
  <si>
    <t>PAAJ421020MGRLRN01</t>
  </si>
  <si>
    <t>CAJS470420MGRHML02</t>
  </si>
  <si>
    <t>GANG451016HGRRVR09</t>
  </si>
  <si>
    <t>HECS580620HGRRLL06</t>
  </si>
  <si>
    <t>SADS390930HGRLRG06</t>
  </si>
  <si>
    <t>COGA360227HGRRTN03</t>
  </si>
  <si>
    <t>VECG650820MGRNBL09</t>
  </si>
  <si>
    <t>FUOP320629MGRNRL02</t>
  </si>
  <si>
    <t>VACS560329MGRLRN03</t>
  </si>
  <si>
    <t>SACA140716HGRLSRA8</t>
  </si>
  <si>
    <t>EIDY670115MGRSZN04</t>
  </si>
  <si>
    <t>EIAC620914HGRSBR08</t>
  </si>
  <si>
    <t>AAHD180117MGRLRYA3</t>
  </si>
  <si>
    <t>BASN501029HGRLSR09</t>
  </si>
  <si>
    <t>MOCV161110HGRRRAB8</t>
  </si>
  <si>
    <t>OXRV741009HGRXSC03</t>
  </si>
  <si>
    <t>GARO520216HGRRMN12</t>
  </si>
  <si>
    <t>CUOJ410918MCLLLN08</t>
  </si>
  <si>
    <t>VEPA520531MGRGRN03</t>
  </si>
  <si>
    <t xml:space="preserve">URBINA MEDINA MARIA MARBELLA </t>
  </si>
  <si>
    <t>PINZON GARCIA MINERVA</t>
  </si>
  <si>
    <t>CORTE HERNANDEZ ARACELI</t>
  </si>
  <si>
    <t>ESPINOZA HERNANDEZ YANDEL</t>
  </si>
  <si>
    <t>ALBARRAN VIDA VIRGINIO IGNACIO</t>
  </si>
  <si>
    <t>ROSITA RIVERA JUAREZ</t>
  </si>
  <si>
    <t>HUGO INFANTE CLAVEL</t>
  </si>
  <si>
    <t>ANTONIA CORTES PALMA</t>
  </si>
  <si>
    <t>MORALES JIMENEZ SEBASTIAN</t>
  </si>
  <si>
    <t>PETRA CARRILLO GONZALEZ</t>
  </si>
  <si>
    <t>LAUREL CONTRERAS FERNANDO</t>
  </si>
  <si>
    <t>SALAZAR HERNANDEZ SABINA</t>
  </si>
  <si>
    <t>LUNA CONTRERAS NOHEMI</t>
  </si>
  <si>
    <t>RUIZ ZAVALA MARIA DEL CARMEN</t>
  </si>
  <si>
    <t xml:space="preserve">RAFAELA GUADARRAMA TAPIA </t>
  </si>
  <si>
    <t>ZAPOTECO PAULA CRESCENCIA</t>
  </si>
  <si>
    <t>OCAMPO CASTILLO ITZEL SARAI</t>
  </si>
  <si>
    <t>PTERIGION OJO IZQUIERDO</t>
  </si>
  <si>
    <t>TRASPLANTE DE CORNEA OJO DERECHO</t>
  </si>
  <si>
    <t>EXPLORACIÓN BAJO ANESTESIA OJO DERECHO</t>
  </si>
  <si>
    <t>FACO OJO DERECHO</t>
  </si>
  <si>
    <t xml:space="preserve">EXTRACCIÓN DE CATARATA OJO DERECHO </t>
  </si>
  <si>
    <t>ESTUDIO DE OCT DE MACULA OJO DERECHO</t>
  </si>
  <si>
    <t>YAG LASER OJO DERECHO</t>
  </si>
  <si>
    <t>ECTROPION OJO DERECHO</t>
  </si>
  <si>
    <t>ENTROPION AMBOS OJOS</t>
  </si>
  <si>
    <t>PTERIGIÓN MAS AUTOINJERTO AMBOS OJOS</t>
  </si>
  <si>
    <t>EXTRACCIÓN DE CATARATA OJO IZQUIERDO</t>
  </si>
  <si>
    <t>EXTRACCIÓN CATARATA+VITRECTO OJO DERECHO</t>
  </si>
  <si>
    <t xml:space="preserve">HERIDA CORNEAL OJO IZQUIERDO </t>
  </si>
  <si>
    <t>UIMM570127MGRRDR07</t>
  </si>
  <si>
    <t>PIGM450318MGRNRN02</t>
  </si>
  <si>
    <t>COHA530207MGRRRR01</t>
  </si>
  <si>
    <t>EIHY090305HGRSRNA8</t>
  </si>
  <si>
    <t>AAVV610121HGRDLR04</t>
  </si>
  <si>
    <t>IACH381126HGRNLG03</t>
  </si>
  <si>
    <t>COPA480605MGRRLN03</t>
  </si>
  <si>
    <t>MOJS471128HGRRMB01</t>
  </si>
  <si>
    <t>CAGP530220MGRRNT09</t>
  </si>
  <si>
    <t>LACF450523HGRRNR00</t>
  </si>
  <si>
    <t>SAHS321029MGRLRB04</t>
  </si>
  <si>
    <t>LUCN721119MTLNNM05</t>
  </si>
  <si>
    <t>RUZC550723MVZZVR06</t>
  </si>
  <si>
    <t>GUTR411024MGRDPF08</t>
  </si>
  <si>
    <t>ZAPC520419MGRPLR15</t>
  </si>
  <si>
    <t>OACI141229MGRCSTA5</t>
  </si>
  <si>
    <t>BALBUENA GALLEGOS RICARDO</t>
  </si>
  <si>
    <t>CUELLAR OLVERA JUANA IRMA</t>
  </si>
  <si>
    <t>IRENE TORREBLANCA ORGANISTA</t>
  </si>
  <si>
    <t>MEREL CAMPOS ARTURO</t>
  </si>
  <si>
    <t>FACOEMULSIFICACIÓN OJO IZQUIERDO</t>
  </si>
  <si>
    <t>ESTRADA ASCENCIO JUAN CARLOS</t>
  </si>
  <si>
    <t>ACOSTA SÁNCHEZ LETICIA</t>
  </si>
  <si>
    <t>RABADAN SALGADO MICAELA</t>
  </si>
  <si>
    <t>SOTELO SALGADO ERENIA</t>
  </si>
  <si>
    <t>EXTRACCIÓN EXTRACAPSULAR OJO IZQUIERDO</t>
  </si>
  <si>
    <t>BAILON SOBERANIS GLORIA</t>
  </si>
  <si>
    <t>VITRECTOMIA OJO DERECHO</t>
  </si>
  <si>
    <t xml:space="preserve">TRABECULECTOMIA OJO DERECHO </t>
  </si>
  <si>
    <t>FUENTES OREGON PAULA</t>
  </si>
  <si>
    <t>CATARATA EXTRACAPSULAR  + LIO OD</t>
  </si>
  <si>
    <t>LEYVA CATALÁN REGINA AMERICA</t>
  </si>
  <si>
    <t>FACO+VITRECTOMIA OJO DERECHO</t>
  </si>
  <si>
    <t>NAVARRETE TORREBLANCA ISABEL</t>
  </si>
  <si>
    <t>CAMPOS ENCARNACIÓN OSCAR</t>
  </si>
  <si>
    <t>EXTRACCIÓN EXTRACAPSULAR+VITRECTO  OJO IZQUIERDO</t>
  </si>
  <si>
    <t>GUATEMALA MORALES MAURILIO</t>
  </si>
  <si>
    <t>CORTEZ BELLO MARCO ANTONIO</t>
  </si>
  <si>
    <t>LOPEZ BARRERA OTONIEL</t>
  </si>
  <si>
    <t xml:space="preserve">GUERRERO VALVERDE ENEIDA </t>
  </si>
  <si>
    <t>NOHELIA ARTEAGA MARTINEZ</t>
  </si>
  <si>
    <t>TRASPLANTE DE CORNEA  OJO DERECHO</t>
  </si>
  <si>
    <t>BAGR420504HGRLLC02</t>
  </si>
  <si>
    <t>TOOI361020MGRRRR01</t>
  </si>
  <si>
    <t>MECA670509HHGRMR00</t>
  </si>
  <si>
    <t>EAAJ920530HGRSSN00</t>
  </si>
  <si>
    <t>AOSL340410MGRCNT00</t>
  </si>
  <si>
    <t>RASM370825MGRBLC05</t>
  </si>
  <si>
    <t>SOSE561104MGRTLR08</t>
  </si>
  <si>
    <t>BASG460420MGRLBL02</t>
  </si>
  <si>
    <t>LECR650224MGRYTG06</t>
  </si>
  <si>
    <t>NATI491119MGRVRS04</t>
  </si>
  <si>
    <t>CAEO670915HGRMNS01</t>
  </si>
  <si>
    <t>GUMM440329HGRTRR09</t>
  </si>
  <si>
    <t>LOBO611101HGRPRT09</t>
  </si>
  <si>
    <t>GUVE371108MGRRLN06</t>
  </si>
  <si>
    <t>AEMN660823MGRRRH09</t>
  </si>
  <si>
    <t>MENDOZA CRUZ JOSE MANUEL</t>
  </si>
  <si>
    <t>BONILLA BELLO GERARDO</t>
  </si>
  <si>
    <t>MORALES VENEGAS EMILIO</t>
  </si>
  <si>
    <t>SOCORRO TOSTADO MUNDO</t>
  </si>
  <si>
    <t>CIRO DIAZ JIMENEZ</t>
  </si>
  <si>
    <t>JUANA IRMA CUELLAR OLVERA</t>
  </si>
  <si>
    <t>RIQUEÑO CASTRO JOSE ALBERTO</t>
  </si>
  <si>
    <t>SANCHEZ LÓPEZ DOMÍNGO</t>
  </si>
  <si>
    <t>ALEJO RODRIGUEZ CARLOS ALFREDO</t>
  </si>
  <si>
    <t>NAJERA ALTAMIRANO CAIN</t>
  </si>
  <si>
    <t>CELESTINO REYES BARRAGAN</t>
  </si>
  <si>
    <t>RUIZ RAMOS RICARDO</t>
  </si>
  <si>
    <t>AMAYRANI GONZALEZ IGNACIO</t>
  </si>
  <si>
    <t>CHAVELAS REENTERIA ADELINA</t>
  </si>
  <si>
    <t>CABRERA MANZANAREZ ANGELA</t>
  </si>
  <si>
    <t xml:space="preserve">GARCIA SABAY VICTORIANO </t>
  </si>
  <si>
    <t>MECM890315HGRNRN05</t>
  </si>
  <si>
    <t>BOBG321018HGRNLR00</t>
  </si>
  <si>
    <t>MOVE610530HGRRNM01</t>
  </si>
  <si>
    <t>TOMS530615MDFSNC08</t>
  </si>
  <si>
    <t>DIJC400131HGRZMR02</t>
  </si>
  <si>
    <t>RICA930207HGRQSL08</t>
  </si>
  <si>
    <t>SALD630722HGRNPM08</t>
  </si>
  <si>
    <t>AERC151216HGRLDRA0</t>
  </si>
  <si>
    <t>NAAC350408HGRJLN09</t>
  </si>
  <si>
    <t>REBC600727HGRYRL02</t>
  </si>
  <si>
    <t>RURR600923HGRZMC01</t>
  </si>
  <si>
    <t>CARA491126MGRHND04</t>
  </si>
  <si>
    <t>CAMA600731MGRBNN00</t>
  </si>
  <si>
    <t>GASV611223HOCRBC07</t>
  </si>
  <si>
    <t>PTERIGION+AUTOINJERTO OJO DERECHO</t>
  </si>
  <si>
    <t>SESIÓN YAG LASER OJO IZQUIERDO</t>
  </si>
  <si>
    <t>EXPLORACIÓN BAJO ANESTESIA OJO IZQUIERDO</t>
  </si>
  <si>
    <t>VITRECTOMIA OJO IZQUIERDO</t>
  </si>
  <si>
    <t>EXTRACCIÓN EXTRACAPSULAR OJO DERECHO</t>
  </si>
  <si>
    <t>CARDONA MARINO FELIPE</t>
  </si>
  <si>
    <t>ROBLES GOMEZ SIGIFRESO</t>
  </si>
  <si>
    <t>DE LA TORRE DUQUE FRANCISCO</t>
  </si>
  <si>
    <t>MESINO CASTRO ROSA ISELA</t>
  </si>
  <si>
    <t>ZAMACONA CORTEZ ROSARIO</t>
  </si>
  <si>
    <t>CORTEZ CRUZ CRISTAL</t>
  </si>
  <si>
    <t>BERNAL NOGUEDA LAMBERTO</t>
  </si>
  <si>
    <t>MORENO TAGLE JOSE MANUEL</t>
  </si>
  <si>
    <t>GONZALEZ GONZALEZ JUAN CARLOS</t>
  </si>
  <si>
    <t>BARRERA OLIBOR XIMENA</t>
  </si>
  <si>
    <t>CAMF310919HGRRRL01</t>
  </si>
  <si>
    <t>ROGS481219HGRBMG08</t>
  </si>
  <si>
    <t>TODF530402HGRRQR11</t>
  </si>
  <si>
    <t>MECR791025MGRSSS08</t>
  </si>
  <si>
    <t>ZACR660808MGRMRS03</t>
  </si>
  <si>
    <t>COCC930810MGRRRR02</t>
  </si>
  <si>
    <t>BENL740917HGRRGM03</t>
  </si>
  <si>
    <t>MOTM880721HGRRGN08</t>
  </si>
  <si>
    <t>GOGJ820910HGRNNN07</t>
  </si>
  <si>
    <t>BAOX150412MGRRLMA5</t>
  </si>
  <si>
    <t>PTERIGION +SEMBLEFARO OJO DERECHO</t>
  </si>
  <si>
    <t>EXPLORACION DE VIA LAGRIMAL+REPARACION DE PARPADO OJO DERECHO</t>
  </si>
  <si>
    <t>REPARACION HERIDA ESCLERAL OJO DERECHO</t>
  </si>
  <si>
    <t>EXPLORACION BAJO ANESTESIA+FACOASPIRACION IMPLANTE DE LIO OJO DERECHO</t>
  </si>
  <si>
    <t>EXPLORACION BAJO ANESTESIA+SUTURA DE HERIDA ESCLERAL OJO DERECHO</t>
  </si>
  <si>
    <t>EXPLORACION BAJO ANESTESIA+SUTURA DE HERIDA CORNEAL OJO IZQUIERDO</t>
  </si>
  <si>
    <t>RENDON SALVADOR LENGINO</t>
  </si>
  <si>
    <t>REXS600315HOCNXL00</t>
  </si>
  <si>
    <t>EXPLORACION BAJO ANESTESIA+SUTURA DE HERIDA CORNEAL +EVISCERACION OJO IZQUIERDO</t>
  </si>
  <si>
    <t>LC EDGAR GONZALEZ ALMAZAN</t>
  </si>
  <si>
    <t xml:space="preserve">JEFE DE RECURSOS FINANCIEROS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</si>
</sst>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0\ _€_-;\-* #,##0.00\ _€_-;_-* &quot;-&quot;??\ _€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1" applyFont="1" applyBorder="1"/>
    <xf numFmtId="14" fontId="0" fillId="0" borderId="1" xfId="0" applyNumberFormat="1" applyBorder="1"/>
    <xf numFmtId="0" fontId="0" fillId="0" borderId="0" xfId="0" applyAlignment="1"/>
    <xf numFmtId="43" fontId="0" fillId="0" borderId="0" xfId="0" applyNumberFormat="1"/>
    <xf numFmtId="164" fontId="0" fillId="0" borderId="0" xfId="1" applyFont="1"/>
    <xf numFmtId="0" fontId="0" fillId="3" borderId="0" xfId="0" applyFill="1"/>
    <xf numFmtId="164" fontId="0" fillId="0" borderId="1" xfId="1" applyFont="1" applyFill="1" applyBorder="1"/>
    <xf numFmtId="0" fontId="0" fillId="0" borderId="0" xfId="0" applyFill="1"/>
    <xf numFmtId="9" fontId="0" fillId="0" borderId="1" xfId="2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/>
    <xf numFmtId="164" fontId="0" fillId="0" borderId="0" xfId="1" applyFont="1" applyFill="1" applyBorder="1"/>
    <xf numFmtId="9" fontId="0" fillId="0" borderId="0" xfId="2" applyFont="1" applyFill="1" applyBorder="1" applyAlignment="1">
      <alignment horizontal="center"/>
    </xf>
    <xf numFmtId="164" fontId="0" fillId="0" borderId="2" xfId="1" applyFont="1" applyFill="1" applyBorder="1"/>
    <xf numFmtId="164" fontId="0" fillId="0" borderId="3" xfId="1" applyFont="1" applyBorder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0" fillId="0" borderId="1" xfId="1" applyFont="1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2" fillId="0" borderId="1" xfId="1" applyFont="1" applyFill="1" applyBorder="1"/>
    <xf numFmtId="0" fontId="6" fillId="0" borderId="1" xfId="0" applyFont="1" applyFill="1" applyBorder="1"/>
    <xf numFmtId="164" fontId="6" fillId="0" borderId="1" xfId="1" applyFont="1" applyFill="1" applyBorder="1"/>
    <xf numFmtId="0" fontId="6" fillId="0" borderId="1" xfId="0" applyFont="1" applyBorder="1" applyAlignment="1">
      <alignment horizontal="center" vertical="center"/>
    </xf>
    <xf numFmtId="164" fontId="0" fillId="0" borderId="1" xfId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/>
    <xf numFmtId="164" fontId="0" fillId="0" borderId="1" xfId="1" applyFont="1" applyFill="1" applyBorder="1" applyAlignment="1"/>
    <xf numFmtId="0" fontId="0" fillId="0" borderId="1" xfId="0" applyFill="1" applyBorder="1" applyAlignment="1"/>
    <xf numFmtId="0" fontId="0" fillId="0" borderId="1" xfId="0" applyBorder="1" applyAlignment="1"/>
    <xf numFmtId="164" fontId="0" fillId="0" borderId="0" xfId="0" applyNumberFormat="1" applyAlignment="1"/>
    <xf numFmtId="14" fontId="0" fillId="0" borderId="1" xfId="0" applyNumberFormat="1" applyBorder="1" applyAlignment="1">
      <alignment horizontal="center"/>
    </xf>
    <xf numFmtId="164" fontId="0" fillId="0" borderId="1" xfId="1" applyFont="1" applyBorder="1" applyAlignment="1"/>
    <xf numFmtId="9" fontId="0" fillId="0" borderId="1" xfId="2" applyFont="1" applyBorder="1" applyAlignment="1">
      <alignment horizontal="center"/>
    </xf>
    <xf numFmtId="0" fontId="8" fillId="0" borderId="0" xfId="0" applyFont="1" applyAlignment="1">
      <alignment horizontal="justify" wrapText="1"/>
    </xf>
    <xf numFmtId="0" fontId="7" fillId="0" borderId="0" xfId="0" applyFont="1"/>
    <xf numFmtId="43" fontId="7" fillId="0" borderId="0" xfId="0" applyNumberFormat="1" applyFont="1"/>
    <xf numFmtId="0" fontId="7" fillId="0" borderId="0" xfId="0" applyFont="1" applyAlignment="1"/>
    <xf numFmtId="0" fontId="7" fillId="3" borderId="0" xfId="0" applyFont="1" applyFill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114300</xdr:rowOff>
    </xdr:from>
    <xdr:to>
      <xdr:col>2</xdr:col>
      <xdr:colOff>1666875</xdr:colOff>
      <xdr:row>3</xdr:row>
      <xdr:rowOff>219075</xdr:rowOff>
    </xdr:to>
    <xdr:pic>
      <xdr:nvPicPr>
        <xdr:cNvPr id="3" name="2 Imagen" descr="C:\Users\SECRE SUB\Desktop\logo 2015-2021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599" y="114300"/>
          <a:ext cx="2305051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142875</xdr:colOff>
      <xdr:row>0</xdr:row>
      <xdr:rowOff>38101</xdr:rowOff>
    </xdr:from>
    <xdr:to>
      <xdr:col>10</xdr:col>
      <xdr:colOff>1228725</xdr:colOff>
      <xdr:row>3</xdr:row>
      <xdr:rowOff>228600</xdr:rowOff>
    </xdr:to>
    <xdr:grpSp>
      <xdr:nvGrpSpPr>
        <xdr:cNvPr id="4" name="Group 218"/>
        <xdr:cNvGrpSpPr/>
      </xdr:nvGrpSpPr>
      <xdr:grpSpPr>
        <a:xfrm>
          <a:off x="12268200" y="38101"/>
          <a:ext cx="2200275" cy="933449"/>
          <a:chOff x="0" y="0"/>
          <a:chExt cx="7020778" cy="5142781"/>
        </a:xfrm>
      </xdr:grpSpPr>
      <xdr:sp macro="" textlink="">
        <xdr:nvSpPr>
          <xdr:cNvPr id="5" name="Shape 6"/>
          <xdr:cNvSpPr/>
        </xdr:nvSpPr>
        <xdr:spPr>
          <a:xfrm>
            <a:off x="175263" y="212743"/>
            <a:ext cx="6208500" cy="3581687"/>
          </a:xfrm>
          <a:custGeom>
            <a:avLst/>
            <a:gdLst/>
            <a:ahLst/>
            <a:cxnLst/>
            <a:rect l="0" t="0" r="0" b="0"/>
            <a:pathLst>
              <a:path w="6208500" h="3581687">
                <a:moveTo>
                  <a:pt x="2080927" y="1389750"/>
                </a:moveTo>
                <a:cubicBezTo>
                  <a:pt x="3483670" y="1369655"/>
                  <a:pt x="4691567" y="3014318"/>
                  <a:pt x="6208500" y="2687623"/>
                </a:cubicBezTo>
                <a:cubicBezTo>
                  <a:pt x="4503211" y="3581687"/>
                  <a:pt x="2512952" y="0"/>
                  <a:pt x="0" y="2790511"/>
                </a:cubicBezTo>
                <a:cubicBezTo>
                  <a:pt x="765448" y="1751977"/>
                  <a:pt x="1443316" y="1398884"/>
                  <a:pt x="2080927" y="1389750"/>
                </a:cubicBezTo>
                <a:close/>
              </a:path>
            </a:pathLst>
          </a:custGeom>
          <a:ln w="7200" cap="flat">
            <a:miter lim="291155"/>
          </a:ln>
        </xdr:spPr>
        <xdr:style>
          <a:lnRef idx="1">
            <a:srgbClr val="141515"/>
          </a:lnRef>
          <a:fillRef idx="1">
            <a:srgbClr val="3B2A98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6" name="Shape 7"/>
          <xdr:cNvSpPr/>
        </xdr:nvSpPr>
        <xdr:spPr>
          <a:xfrm>
            <a:off x="554778" y="3441010"/>
            <a:ext cx="3188480" cy="1701771"/>
          </a:xfrm>
          <a:custGeom>
            <a:avLst/>
            <a:gdLst/>
            <a:ahLst/>
            <a:cxnLst/>
            <a:rect l="0" t="0" r="0" b="0"/>
            <a:pathLst>
              <a:path w="3188480" h="1701771">
                <a:moveTo>
                  <a:pt x="1214035" y="0"/>
                </a:moveTo>
                <a:cubicBezTo>
                  <a:pt x="921103" y="870564"/>
                  <a:pt x="2173957" y="1141689"/>
                  <a:pt x="3188480" y="450858"/>
                </a:cubicBezTo>
                <a:cubicBezTo>
                  <a:pt x="1752153" y="1701771"/>
                  <a:pt x="0" y="377464"/>
                  <a:pt x="1214035" y="0"/>
                </a:cubicBezTo>
                <a:close/>
              </a:path>
            </a:pathLst>
          </a:custGeom>
          <a:ln w="7200" cap="flat">
            <a:miter lim="291155"/>
          </a:ln>
        </xdr:spPr>
        <xdr:style>
          <a:lnRef idx="1">
            <a:srgbClr val="141515"/>
          </a:lnRef>
          <a:fillRef idx="1">
            <a:srgbClr val="2E5333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7" name="Shape 8"/>
          <xdr:cNvSpPr/>
        </xdr:nvSpPr>
        <xdr:spPr>
          <a:xfrm>
            <a:off x="1324411" y="2682670"/>
            <a:ext cx="2732405" cy="1110525"/>
          </a:xfrm>
          <a:custGeom>
            <a:avLst/>
            <a:gdLst/>
            <a:ahLst/>
            <a:cxnLst/>
            <a:rect l="0" t="0" r="0" b="0"/>
            <a:pathLst>
              <a:path w="2732405" h="1110525">
                <a:moveTo>
                  <a:pt x="1302371" y="160574"/>
                </a:moveTo>
                <a:cubicBezTo>
                  <a:pt x="2180555" y="170370"/>
                  <a:pt x="2732405" y="858104"/>
                  <a:pt x="1920542" y="1110525"/>
                </a:cubicBezTo>
                <a:cubicBezTo>
                  <a:pt x="2205479" y="263729"/>
                  <a:pt x="986829" y="0"/>
                  <a:pt x="0" y="671976"/>
                </a:cubicBezTo>
                <a:cubicBezTo>
                  <a:pt x="436598" y="291738"/>
                  <a:pt x="903197" y="156121"/>
                  <a:pt x="1302371" y="160574"/>
                </a:cubicBezTo>
                <a:close/>
              </a:path>
            </a:pathLst>
          </a:custGeom>
          <a:ln w="7200" cap="flat">
            <a:miter lim="291155"/>
          </a:ln>
        </xdr:spPr>
        <xdr:style>
          <a:lnRef idx="1">
            <a:srgbClr val="141515"/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8" name="Shape 9"/>
          <xdr:cNvSpPr/>
        </xdr:nvSpPr>
        <xdr:spPr>
          <a:xfrm>
            <a:off x="1826208" y="3057478"/>
            <a:ext cx="1312898" cy="1140494"/>
          </a:xfrm>
          <a:custGeom>
            <a:avLst/>
            <a:gdLst/>
            <a:ahLst/>
            <a:cxnLst/>
            <a:rect l="0" t="0" r="0" b="0"/>
            <a:pathLst>
              <a:path w="1312898" h="1140494">
                <a:moveTo>
                  <a:pt x="656449" y="0"/>
                </a:moveTo>
                <a:cubicBezTo>
                  <a:pt x="1018995" y="0"/>
                  <a:pt x="1312898" y="255308"/>
                  <a:pt x="1312898" y="570247"/>
                </a:cubicBezTo>
                <a:cubicBezTo>
                  <a:pt x="1312898" y="885185"/>
                  <a:pt x="1018995" y="1140494"/>
                  <a:pt x="656449" y="1140494"/>
                </a:cubicBezTo>
                <a:cubicBezTo>
                  <a:pt x="293903" y="1140494"/>
                  <a:pt x="0" y="885185"/>
                  <a:pt x="0" y="570247"/>
                </a:cubicBezTo>
                <a:cubicBezTo>
                  <a:pt x="0" y="255308"/>
                  <a:pt x="293903" y="0"/>
                  <a:pt x="656449" y="0"/>
                </a:cubicBezTo>
                <a:close/>
              </a:path>
            </a:pathLst>
          </a:custGeom>
          <a:ln w="27000" cap="flat">
            <a:miter lim="291155"/>
          </a:ln>
        </xdr:spPr>
        <xdr:style>
          <a:lnRef idx="1">
            <a:srgbClr val="141515"/>
          </a:lnRef>
          <a:fillRef idx="1">
            <a:srgbClr val="FEFEF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9" name="Shape 10"/>
          <xdr:cNvSpPr/>
        </xdr:nvSpPr>
        <xdr:spPr>
          <a:xfrm>
            <a:off x="2173101" y="3318164"/>
            <a:ext cx="619120" cy="619120"/>
          </a:xfrm>
          <a:custGeom>
            <a:avLst/>
            <a:gdLst/>
            <a:ahLst/>
            <a:cxnLst/>
            <a:rect l="0" t="0" r="0" b="0"/>
            <a:pathLst>
              <a:path w="619120" h="619120">
                <a:moveTo>
                  <a:pt x="309560" y="0"/>
                </a:moveTo>
                <a:cubicBezTo>
                  <a:pt x="480524" y="0"/>
                  <a:pt x="619120" y="138597"/>
                  <a:pt x="619120" y="309560"/>
                </a:cubicBezTo>
                <a:cubicBezTo>
                  <a:pt x="619120" y="480524"/>
                  <a:pt x="480524" y="619120"/>
                  <a:pt x="309560" y="619120"/>
                </a:cubicBezTo>
                <a:cubicBezTo>
                  <a:pt x="138597" y="619120"/>
                  <a:pt x="0" y="480524"/>
                  <a:pt x="0" y="309560"/>
                </a:cubicBezTo>
                <a:cubicBezTo>
                  <a:pt x="0" y="138597"/>
                  <a:pt x="138597" y="0"/>
                  <a:pt x="309560" y="0"/>
                </a:cubicBezTo>
                <a:close/>
              </a:path>
            </a:pathLst>
          </a:custGeom>
          <a:ln w="27000" cap="flat">
            <a:miter lim="291155"/>
          </a:ln>
        </xdr:spPr>
        <xdr:style>
          <a:lnRef idx="1">
            <a:srgbClr val="141515"/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0" name="Shape 11"/>
          <xdr:cNvSpPr/>
        </xdr:nvSpPr>
        <xdr:spPr>
          <a:xfrm>
            <a:off x="2585873" y="3408496"/>
            <a:ext cx="171446" cy="171446"/>
          </a:xfrm>
          <a:custGeom>
            <a:avLst/>
            <a:gdLst/>
            <a:ahLst/>
            <a:cxnLst/>
            <a:rect l="0" t="0" r="0" b="0"/>
            <a:pathLst>
              <a:path w="171446" h="171446">
                <a:moveTo>
                  <a:pt x="85724" y="0"/>
                </a:moveTo>
                <a:cubicBezTo>
                  <a:pt x="133067" y="0"/>
                  <a:pt x="171446" y="38379"/>
                  <a:pt x="171446" y="85723"/>
                </a:cubicBezTo>
                <a:cubicBezTo>
                  <a:pt x="171446" y="133067"/>
                  <a:pt x="133067" y="171446"/>
                  <a:pt x="85724" y="171446"/>
                </a:cubicBezTo>
                <a:cubicBezTo>
                  <a:pt x="38379" y="171446"/>
                  <a:pt x="0" y="133067"/>
                  <a:pt x="0" y="85723"/>
                </a:cubicBezTo>
                <a:cubicBezTo>
                  <a:pt x="0" y="38379"/>
                  <a:pt x="38379" y="0"/>
                  <a:pt x="85724" y="0"/>
                </a:cubicBezTo>
                <a:close/>
              </a:path>
            </a:pathLst>
          </a:custGeom>
          <a:ln w="7200" cap="flat">
            <a:miter lim="291155"/>
          </a:ln>
        </xdr:spPr>
        <xdr:style>
          <a:lnRef idx="1">
            <a:srgbClr val="141515"/>
          </a:lnRef>
          <a:fillRef idx="1">
            <a:srgbClr val="FEFEF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1" name="Shape 12"/>
          <xdr:cNvSpPr/>
        </xdr:nvSpPr>
        <xdr:spPr>
          <a:xfrm>
            <a:off x="599338" y="2644248"/>
            <a:ext cx="1883317" cy="1985602"/>
          </a:xfrm>
          <a:custGeom>
            <a:avLst/>
            <a:gdLst/>
            <a:ahLst/>
            <a:cxnLst/>
            <a:rect l="0" t="0" r="0" b="0"/>
            <a:pathLst>
              <a:path w="1883317" h="1985602">
                <a:moveTo>
                  <a:pt x="1883317" y="0"/>
                </a:moveTo>
                <a:lnTo>
                  <a:pt x="1883317" y="117008"/>
                </a:lnTo>
                <a:lnTo>
                  <a:pt x="1711660" y="121577"/>
                </a:lnTo>
                <a:cubicBezTo>
                  <a:pt x="865059" y="166900"/>
                  <a:pt x="204412" y="543805"/>
                  <a:pt x="204412" y="1002049"/>
                </a:cubicBezTo>
                <a:cubicBezTo>
                  <a:pt x="204412" y="1460293"/>
                  <a:pt x="865059" y="1837198"/>
                  <a:pt x="1711660" y="1882521"/>
                </a:cubicBezTo>
                <a:lnTo>
                  <a:pt x="1883317" y="1887091"/>
                </a:lnTo>
                <a:lnTo>
                  <a:pt x="1883317" y="1985602"/>
                </a:lnTo>
                <a:lnTo>
                  <a:pt x="1690760" y="1980476"/>
                </a:lnTo>
                <a:cubicBezTo>
                  <a:pt x="741084" y="1929635"/>
                  <a:pt x="0" y="1506837"/>
                  <a:pt x="0" y="992801"/>
                </a:cubicBezTo>
                <a:cubicBezTo>
                  <a:pt x="0" y="478762"/>
                  <a:pt x="741084" y="55967"/>
                  <a:pt x="1690760" y="5126"/>
                </a:cubicBezTo>
                <a:lnTo>
                  <a:pt x="1883317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3B2A98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2" name="Shape 13"/>
          <xdr:cNvSpPr/>
        </xdr:nvSpPr>
        <xdr:spPr>
          <a:xfrm>
            <a:off x="2482655" y="2644248"/>
            <a:ext cx="1883324" cy="1985602"/>
          </a:xfrm>
          <a:custGeom>
            <a:avLst/>
            <a:gdLst/>
            <a:ahLst/>
            <a:cxnLst/>
            <a:rect l="0" t="0" r="0" b="0"/>
            <a:pathLst>
              <a:path w="1883324" h="1985602">
                <a:moveTo>
                  <a:pt x="2" y="0"/>
                </a:moveTo>
                <a:cubicBezTo>
                  <a:pt x="1040132" y="0"/>
                  <a:pt x="1883324" y="444493"/>
                  <a:pt x="1883324" y="992801"/>
                </a:cubicBezTo>
                <a:cubicBezTo>
                  <a:pt x="1883324" y="1541106"/>
                  <a:pt x="1040132" y="1985602"/>
                  <a:pt x="2" y="1985602"/>
                </a:cubicBezTo>
                <a:lnTo>
                  <a:pt x="0" y="1985602"/>
                </a:lnTo>
                <a:lnTo>
                  <a:pt x="0" y="1887091"/>
                </a:lnTo>
                <a:lnTo>
                  <a:pt x="2" y="1887091"/>
                </a:lnTo>
                <a:cubicBezTo>
                  <a:pt x="927236" y="1887091"/>
                  <a:pt x="1678905" y="1490843"/>
                  <a:pt x="1678905" y="1002049"/>
                </a:cubicBezTo>
                <a:cubicBezTo>
                  <a:pt x="1678905" y="513256"/>
                  <a:pt x="927236" y="117008"/>
                  <a:pt x="2" y="117008"/>
                </a:cubicBezTo>
                <a:lnTo>
                  <a:pt x="0" y="117008"/>
                </a:lnTo>
                <a:lnTo>
                  <a:pt x="0" y="0"/>
                </a:lnTo>
                <a:lnTo>
                  <a:pt x="2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3B2A98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3" name="Shape 14"/>
          <xdr:cNvSpPr/>
        </xdr:nvSpPr>
        <xdr:spPr>
          <a:xfrm>
            <a:off x="1131949" y="4310548"/>
            <a:ext cx="2701421" cy="560027"/>
          </a:xfrm>
          <a:custGeom>
            <a:avLst/>
            <a:gdLst/>
            <a:ahLst/>
            <a:cxnLst/>
            <a:rect l="0" t="0" r="0" b="0"/>
            <a:pathLst>
              <a:path w="2701421" h="560027">
                <a:moveTo>
                  <a:pt x="0" y="0"/>
                </a:moveTo>
                <a:cubicBezTo>
                  <a:pt x="290159" y="163004"/>
                  <a:pt x="687869" y="271667"/>
                  <a:pt x="1135605" y="296578"/>
                </a:cubicBezTo>
                <a:cubicBezTo>
                  <a:pt x="1299952" y="314827"/>
                  <a:pt x="1464073" y="312523"/>
                  <a:pt x="1627383" y="290099"/>
                </a:cubicBezTo>
                <a:cubicBezTo>
                  <a:pt x="2042499" y="256122"/>
                  <a:pt x="2415643" y="151600"/>
                  <a:pt x="2701421" y="1191"/>
                </a:cubicBezTo>
                <a:cubicBezTo>
                  <a:pt x="1813823" y="548352"/>
                  <a:pt x="907927" y="560027"/>
                  <a:pt x="0" y="0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3B2A98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4" name="Shape 15"/>
          <xdr:cNvSpPr/>
        </xdr:nvSpPr>
        <xdr:spPr>
          <a:xfrm>
            <a:off x="1121998" y="2546333"/>
            <a:ext cx="2721319" cy="428053"/>
          </a:xfrm>
          <a:custGeom>
            <a:avLst/>
            <a:gdLst/>
            <a:ahLst/>
            <a:cxnLst/>
            <a:rect l="0" t="0" r="0" b="0"/>
            <a:pathLst>
              <a:path w="2721319" h="428053">
                <a:moveTo>
                  <a:pt x="1365781" y="1806"/>
                </a:moveTo>
                <a:cubicBezTo>
                  <a:pt x="1820001" y="0"/>
                  <a:pt x="2272514" y="137178"/>
                  <a:pt x="2721319" y="409462"/>
                </a:cubicBezTo>
                <a:cubicBezTo>
                  <a:pt x="2379593" y="226031"/>
                  <a:pt x="1903769" y="112257"/>
                  <a:pt x="1377532" y="112257"/>
                </a:cubicBezTo>
                <a:cubicBezTo>
                  <a:pt x="833741" y="112257"/>
                  <a:pt x="343781" y="233750"/>
                  <a:pt x="0" y="428053"/>
                </a:cubicBezTo>
                <a:cubicBezTo>
                  <a:pt x="455634" y="144401"/>
                  <a:pt x="911561" y="3611"/>
                  <a:pt x="1365781" y="1806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3B2A98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5" name="Rectangle 16"/>
          <xdr:cNvSpPr/>
        </xdr:nvSpPr>
        <xdr:spPr>
          <a:xfrm>
            <a:off x="0" y="0"/>
            <a:ext cx="7020778" cy="380250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1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16" name="Shape 17"/>
          <xdr:cNvSpPr/>
        </xdr:nvSpPr>
        <xdr:spPr>
          <a:xfrm>
            <a:off x="212041" y="3455450"/>
            <a:ext cx="187487" cy="59990"/>
          </a:xfrm>
          <a:custGeom>
            <a:avLst/>
            <a:gdLst/>
            <a:ahLst/>
            <a:cxnLst/>
            <a:rect l="0" t="0" r="0" b="0"/>
            <a:pathLst>
              <a:path w="187487" h="59990">
                <a:moveTo>
                  <a:pt x="25631" y="1123"/>
                </a:moveTo>
                <a:lnTo>
                  <a:pt x="167249" y="22464"/>
                </a:lnTo>
                <a:cubicBezTo>
                  <a:pt x="174696" y="23588"/>
                  <a:pt x="179967" y="26135"/>
                  <a:pt x="183139" y="30078"/>
                </a:cubicBezTo>
                <a:cubicBezTo>
                  <a:pt x="186310" y="34027"/>
                  <a:pt x="187487" y="38740"/>
                  <a:pt x="186667" y="44183"/>
                </a:cubicBezTo>
                <a:cubicBezTo>
                  <a:pt x="185878" y="49417"/>
                  <a:pt x="183383" y="53449"/>
                  <a:pt x="179150" y="56279"/>
                </a:cubicBezTo>
                <a:cubicBezTo>
                  <a:pt x="174912" y="59108"/>
                  <a:pt x="169127" y="59990"/>
                  <a:pt x="161759" y="58881"/>
                </a:cubicBezTo>
                <a:lnTo>
                  <a:pt x="20141" y="37541"/>
                </a:lnTo>
                <a:cubicBezTo>
                  <a:pt x="12776" y="36433"/>
                  <a:pt x="7545" y="33929"/>
                  <a:pt x="4362" y="30028"/>
                </a:cubicBezTo>
                <a:cubicBezTo>
                  <a:pt x="1187" y="26121"/>
                  <a:pt x="0" y="21489"/>
                  <a:pt x="803" y="16175"/>
                </a:cubicBezTo>
                <a:cubicBezTo>
                  <a:pt x="1623" y="10732"/>
                  <a:pt x="4093" y="6566"/>
                  <a:pt x="8243" y="3726"/>
                </a:cubicBezTo>
                <a:cubicBezTo>
                  <a:pt x="12398" y="885"/>
                  <a:pt x="18180" y="0"/>
                  <a:pt x="25631" y="1123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7" name="Shape 18"/>
          <xdr:cNvSpPr/>
        </xdr:nvSpPr>
        <xdr:spPr>
          <a:xfrm>
            <a:off x="238460" y="3239626"/>
            <a:ext cx="219925" cy="196920"/>
          </a:xfrm>
          <a:custGeom>
            <a:avLst/>
            <a:gdLst/>
            <a:ahLst/>
            <a:cxnLst/>
            <a:rect l="0" t="0" r="0" b="0"/>
            <a:pathLst>
              <a:path w="219925" h="196920">
                <a:moveTo>
                  <a:pt x="48139" y="1717"/>
                </a:moveTo>
                <a:cubicBezTo>
                  <a:pt x="52459" y="0"/>
                  <a:pt x="57960" y="310"/>
                  <a:pt x="64591" y="2631"/>
                </a:cubicBezTo>
                <a:lnTo>
                  <a:pt x="199530" y="49852"/>
                </a:lnTo>
                <a:cubicBezTo>
                  <a:pt x="214592" y="55127"/>
                  <a:pt x="219925" y="63990"/>
                  <a:pt x="215561" y="76457"/>
                </a:cubicBezTo>
                <a:cubicBezTo>
                  <a:pt x="214470" y="79570"/>
                  <a:pt x="213051" y="82213"/>
                  <a:pt x="211252" y="84413"/>
                </a:cubicBezTo>
                <a:cubicBezTo>
                  <a:pt x="209506" y="86580"/>
                  <a:pt x="207241" y="88434"/>
                  <a:pt x="204566" y="89921"/>
                </a:cubicBezTo>
                <a:cubicBezTo>
                  <a:pt x="201841" y="91436"/>
                  <a:pt x="198864" y="92635"/>
                  <a:pt x="195574" y="93589"/>
                </a:cubicBezTo>
                <a:cubicBezTo>
                  <a:pt x="192316" y="94558"/>
                  <a:pt x="188982" y="95502"/>
                  <a:pt x="185609" y="96426"/>
                </a:cubicBezTo>
                <a:lnTo>
                  <a:pt x="62909" y="126640"/>
                </a:lnTo>
                <a:lnTo>
                  <a:pt x="163361" y="161796"/>
                </a:lnTo>
                <a:cubicBezTo>
                  <a:pt x="169913" y="164088"/>
                  <a:pt x="174337" y="167339"/>
                  <a:pt x="176630" y="171548"/>
                </a:cubicBezTo>
                <a:cubicBezTo>
                  <a:pt x="178909" y="175802"/>
                  <a:pt x="179219" y="180302"/>
                  <a:pt x="177556" y="185062"/>
                </a:cubicBezTo>
                <a:cubicBezTo>
                  <a:pt x="175835" y="189975"/>
                  <a:pt x="172771" y="193342"/>
                  <a:pt x="168340" y="195109"/>
                </a:cubicBezTo>
                <a:cubicBezTo>
                  <a:pt x="163897" y="196920"/>
                  <a:pt x="158425" y="196664"/>
                  <a:pt x="151949" y="194400"/>
                </a:cubicBezTo>
                <a:lnTo>
                  <a:pt x="19613" y="148086"/>
                </a:lnTo>
                <a:cubicBezTo>
                  <a:pt x="13979" y="146117"/>
                  <a:pt x="9807" y="143935"/>
                  <a:pt x="7042" y="141577"/>
                </a:cubicBezTo>
                <a:cubicBezTo>
                  <a:pt x="4042" y="138871"/>
                  <a:pt x="2034" y="135386"/>
                  <a:pt x="997" y="131166"/>
                </a:cubicBezTo>
                <a:cubicBezTo>
                  <a:pt x="0" y="126962"/>
                  <a:pt x="184" y="122849"/>
                  <a:pt x="1570" y="118897"/>
                </a:cubicBezTo>
                <a:cubicBezTo>
                  <a:pt x="2675" y="115740"/>
                  <a:pt x="4129" y="113246"/>
                  <a:pt x="5897" y="111398"/>
                </a:cubicBezTo>
                <a:cubicBezTo>
                  <a:pt x="7722" y="109524"/>
                  <a:pt x="9764" y="108040"/>
                  <a:pt x="12067" y="106963"/>
                </a:cubicBezTo>
                <a:cubicBezTo>
                  <a:pt x="14375" y="105887"/>
                  <a:pt x="17175" y="104936"/>
                  <a:pt x="20545" y="104145"/>
                </a:cubicBezTo>
                <a:cubicBezTo>
                  <a:pt x="23878" y="103339"/>
                  <a:pt x="27360" y="102491"/>
                  <a:pt x="31013" y="101664"/>
                </a:cubicBezTo>
                <a:lnTo>
                  <a:pt x="155567" y="70258"/>
                </a:lnTo>
                <a:lnTo>
                  <a:pt x="53435" y="34517"/>
                </a:lnTo>
                <a:cubicBezTo>
                  <a:pt x="46799" y="32195"/>
                  <a:pt x="42351" y="29023"/>
                  <a:pt x="40025" y="25028"/>
                </a:cubicBezTo>
                <a:cubicBezTo>
                  <a:pt x="37702" y="21027"/>
                  <a:pt x="37368" y="16602"/>
                  <a:pt x="39060" y="11769"/>
                </a:cubicBezTo>
                <a:cubicBezTo>
                  <a:pt x="40791" y="6815"/>
                  <a:pt x="43815" y="3434"/>
                  <a:pt x="48139" y="1717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8" name="Shape 19"/>
          <xdr:cNvSpPr/>
        </xdr:nvSpPr>
        <xdr:spPr>
          <a:xfrm>
            <a:off x="341956" y="3070495"/>
            <a:ext cx="191384" cy="175265"/>
          </a:xfrm>
          <a:custGeom>
            <a:avLst/>
            <a:gdLst/>
            <a:ahLst/>
            <a:cxnLst/>
            <a:rect l="0" t="0" r="0" b="0"/>
            <a:pathLst>
              <a:path w="191384" h="175265">
                <a:moveTo>
                  <a:pt x="74139" y="605"/>
                </a:moveTo>
                <a:cubicBezTo>
                  <a:pt x="79704" y="1244"/>
                  <a:pt x="84564" y="2836"/>
                  <a:pt x="88596" y="5410"/>
                </a:cubicBezTo>
                <a:cubicBezTo>
                  <a:pt x="92272" y="7757"/>
                  <a:pt x="94785" y="11217"/>
                  <a:pt x="96081" y="15714"/>
                </a:cubicBezTo>
                <a:cubicBezTo>
                  <a:pt x="97384" y="20206"/>
                  <a:pt x="96754" y="24426"/>
                  <a:pt x="94270" y="28317"/>
                </a:cubicBezTo>
                <a:cubicBezTo>
                  <a:pt x="91995" y="31885"/>
                  <a:pt x="89395" y="33994"/>
                  <a:pt x="86462" y="34728"/>
                </a:cubicBezTo>
                <a:cubicBezTo>
                  <a:pt x="83491" y="35448"/>
                  <a:pt x="79290" y="35578"/>
                  <a:pt x="73890" y="35150"/>
                </a:cubicBezTo>
                <a:cubicBezTo>
                  <a:pt x="66309" y="34279"/>
                  <a:pt x="59663" y="34707"/>
                  <a:pt x="53910" y="36561"/>
                </a:cubicBezTo>
                <a:cubicBezTo>
                  <a:pt x="48179" y="38379"/>
                  <a:pt x="42567" y="43632"/>
                  <a:pt x="37029" y="52308"/>
                </a:cubicBezTo>
                <a:cubicBezTo>
                  <a:pt x="31933" y="60300"/>
                  <a:pt x="29539" y="67913"/>
                  <a:pt x="29952" y="75056"/>
                </a:cubicBezTo>
                <a:cubicBezTo>
                  <a:pt x="30342" y="82234"/>
                  <a:pt x="32983" y="87382"/>
                  <a:pt x="37944" y="90547"/>
                </a:cubicBezTo>
                <a:cubicBezTo>
                  <a:pt x="41015" y="92508"/>
                  <a:pt x="44176" y="93373"/>
                  <a:pt x="47499" y="93128"/>
                </a:cubicBezTo>
                <a:cubicBezTo>
                  <a:pt x="50782" y="92861"/>
                  <a:pt x="54187" y="91774"/>
                  <a:pt x="57658" y="89874"/>
                </a:cubicBezTo>
                <a:cubicBezTo>
                  <a:pt x="61131" y="87969"/>
                  <a:pt x="64275" y="85803"/>
                  <a:pt x="67112" y="83397"/>
                </a:cubicBezTo>
                <a:cubicBezTo>
                  <a:pt x="69916" y="80970"/>
                  <a:pt x="74402" y="76849"/>
                  <a:pt x="80547" y="71082"/>
                </a:cubicBezTo>
                <a:cubicBezTo>
                  <a:pt x="88088" y="63741"/>
                  <a:pt x="95310" y="57301"/>
                  <a:pt x="102236" y="51876"/>
                </a:cubicBezTo>
                <a:cubicBezTo>
                  <a:pt x="109127" y="46429"/>
                  <a:pt x="115891" y="42361"/>
                  <a:pt x="122530" y="39669"/>
                </a:cubicBezTo>
                <a:cubicBezTo>
                  <a:pt x="129136" y="36949"/>
                  <a:pt x="135994" y="35956"/>
                  <a:pt x="143068" y="36598"/>
                </a:cubicBezTo>
                <a:cubicBezTo>
                  <a:pt x="150174" y="37267"/>
                  <a:pt x="157594" y="40042"/>
                  <a:pt x="165337" y="44982"/>
                </a:cubicBezTo>
                <a:cubicBezTo>
                  <a:pt x="174582" y="50881"/>
                  <a:pt x="181372" y="58579"/>
                  <a:pt x="185706" y="68072"/>
                </a:cubicBezTo>
                <a:cubicBezTo>
                  <a:pt x="190066" y="77532"/>
                  <a:pt x="191384" y="88218"/>
                  <a:pt x="189685" y="100090"/>
                </a:cubicBezTo>
                <a:cubicBezTo>
                  <a:pt x="187989" y="111959"/>
                  <a:pt x="183090" y="124204"/>
                  <a:pt x="175054" y="136799"/>
                </a:cubicBezTo>
                <a:cubicBezTo>
                  <a:pt x="165398" y="151930"/>
                  <a:pt x="154573" y="162601"/>
                  <a:pt x="142636" y="168793"/>
                </a:cubicBezTo>
                <a:cubicBezTo>
                  <a:pt x="134093" y="173134"/>
                  <a:pt x="125000" y="175265"/>
                  <a:pt x="115369" y="175247"/>
                </a:cubicBezTo>
                <a:cubicBezTo>
                  <a:pt x="105736" y="175233"/>
                  <a:pt x="97676" y="173150"/>
                  <a:pt x="91181" y="169005"/>
                </a:cubicBezTo>
                <a:cubicBezTo>
                  <a:pt x="87433" y="166615"/>
                  <a:pt x="85065" y="163245"/>
                  <a:pt x="84013" y="158908"/>
                </a:cubicBezTo>
                <a:cubicBezTo>
                  <a:pt x="82998" y="154595"/>
                  <a:pt x="83797" y="150433"/>
                  <a:pt x="86368" y="146404"/>
                </a:cubicBezTo>
                <a:cubicBezTo>
                  <a:pt x="88463" y="143122"/>
                  <a:pt x="91253" y="141030"/>
                  <a:pt x="94792" y="140126"/>
                </a:cubicBezTo>
                <a:cubicBezTo>
                  <a:pt x="98320" y="139166"/>
                  <a:pt x="102654" y="139219"/>
                  <a:pt x="107817" y="140253"/>
                </a:cubicBezTo>
                <a:cubicBezTo>
                  <a:pt x="113901" y="141422"/>
                  <a:pt x="119372" y="141897"/>
                  <a:pt x="124056" y="141721"/>
                </a:cubicBezTo>
                <a:cubicBezTo>
                  <a:pt x="128794" y="141534"/>
                  <a:pt x="133535" y="140090"/>
                  <a:pt x="138294" y="137351"/>
                </a:cubicBezTo>
                <a:cubicBezTo>
                  <a:pt x="143039" y="134553"/>
                  <a:pt x="147550" y="129848"/>
                  <a:pt x="151830" y="123138"/>
                </a:cubicBezTo>
                <a:cubicBezTo>
                  <a:pt x="157684" y="113965"/>
                  <a:pt x="160322" y="105105"/>
                  <a:pt x="159708" y="96627"/>
                </a:cubicBezTo>
                <a:cubicBezTo>
                  <a:pt x="159088" y="88150"/>
                  <a:pt x="155578" y="81842"/>
                  <a:pt x="149155" y="77746"/>
                </a:cubicBezTo>
                <a:cubicBezTo>
                  <a:pt x="144051" y="74491"/>
                  <a:pt x="138935" y="73382"/>
                  <a:pt x="133812" y="74480"/>
                </a:cubicBezTo>
                <a:cubicBezTo>
                  <a:pt x="128653" y="75560"/>
                  <a:pt x="123656" y="78044"/>
                  <a:pt x="118836" y="81900"/>
                </a:cubicBezTo>
                <a:cubicBezTo>
                  <a:pt x="114037" y="85719"/>
                  <a:pt x="108040" y="91184"/>
                  <a:pt x="100912" y="98182"/>
                </a:cubicBezTo>
                <a:cubicBezTo>
                  <a:pt x="91328" y="107535"/>
                  <a:pt x="82400" y="114846"/>
                  <a:pt x="74261" y="120049"/>
                </a:cubicBezTo>
                <a:cubicBezTo>
                  <a:pt x="66060" y="125261"/>
                  <a:pt x="57593" y="128146"/>
                  <a:pt x="48856" y="128696"/>
                </a:cubicBezTo>
                <a:cubicBezTo>
                  <a:pt x="40119" y="129247"/>
                  <a:pt x="31342" y="126712"/>
                  <a:pt x="22454" y="121043"/>
                </a:cubicBezTo>
                <a:cubicBezTo>
                  <a:pt x="14033" y="115668"/>
                  <a:pt x="7996" y="108604"/>
                  <a:pt x="4367" y="99809"/>
                </a:cubicBezTo>
                <a:cubicBezTo>
                  <a:pt x="775" y="91036"/>
                  <a:pt x="0" y="81154"/>
                  <a:pt x="2023" y="70193"/>
                </a:cubicBezTo>
                <a:cubicBezTo>
                  <a:pt x="4044" y="59230"/>
                  <a:pt x="8828" y="47873"/>
                  <a:pt x="16345" y="36094"/>
                </a:cubicBezTo>
                <a:cubicBezTo>
                  <a:pt x="22332" y="26704"/>
                  <a:pt x="28699" y="19321"/>
                  <a:pt x="35416" y="13917"/>
                </a:cubicBezTo>
                <a:cubicBezTo>
                  <a:pt x="42145" y="8564"/>
                  <a:pt x="48892" y="4838"/>
                  <a:pt x="55639" y="2761"/>
                </a:cubicBezTo>
                <a:cubicBezTo>
                  <a:pt x="62363" y="723"/>
                  <a:pt x="68544" y="0"/>
                  <a:pt x="74139" y="605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9" name="Shape 20"/>
          <xdr:cNvSpPr/>
        </xdr:nvSpPr>
        <xdr:spPr>
          <a:xfrm>
            <a:off x="429642" y="2904905"/>
            <a:ext cx="189993" cy="179389"/>
          </a:xfrm>
          <a:custGeom>
            <a:avLst/>
            <a:gdLst/>
            <a:ahLst/>
            <a:cxnLst/>
            <a:rect l="0" t="0" r="0" b="0"/>
            <a:pathLst>
              <a:path w="189993" h="179389">
                <a:moveTo>
                  <a:pt x="93740" y="534"/>
                </a:moveTo>
                <a:cubicBezTo>
                  <a:pt x="97898" y="0"/>
                  <a:pt x="101725" y="1175"/>
                  <a:pt x="105188" y="4093"/>
                </a:cubicBezTo>
                <a:cubicBezTo>
                  <a:pt x="108684" y="7038"/>
                  <a:pt x="110466" y="10643"/>
                  <a:pt x="110584" y="14836"/>
                </a:cubicBezTo>
                <a:cubicBezTo>
                  <a:pt x="110670" y="19006"/>
                  <a:pt x="108712" y="23498"/>
                  <a:pt x="104648" y="28322"/>
                </a:cubicBezTo>
                <a:lnTo>
                  <a:pt x="78764" y="59048"/>
                </a:lnTo>
                <a:lnTo>
                  <a:pt x="179708" y="144094"/>
                </a:lnTo>
                <a:cubicBezTo>
                  <a:pt x="185537" y="149004"/>
                  <a:pt x="188751" y="153925"/>
                  <a:pt x="189359" y="158923"/>
                </a:cubicBezTo>
                <a:cubicBezTo>
                  <a:pt x="189993" y="163883"/>
                  <a:pt x="188549" y="168426"/>
                  <a:pt x="185086" y="172537"/>
                </a:cubicBezTo>
                <a:cubicBezTo>
                  <a:pt x="181566" y="176714"/>
                  <a:pt x="177249" y="178942"/>
                  <a:pt x="172192" y="179165"/>
                </a:cubicBezTo>
                <a:cubicBezTo>
                  <a:pt x="167137" y="179389"/>
                  <a:pt x="161741" y="177113"/>
                  <a:pt x="155976" y="172260"/>
                </a:cubicBezTo>
                <a:lnTo>
                  <a:pt x="55033" y="87215"/>
                </a:lnTo>
                <a:lnTo>
                  <a:pt x="29149" y="117940"/>
                </a:lnTo>
                <a:cubicBezTo>
                  <a:pt x="25085" y="122761"/>
                  <a:pt x="21016" y="125424"/>
                  <a:pt x="16944" y="125983"/>
                </a:cubicBezTo>
                <a:cubicBezTo>
                  <a:pt x="12845" y="126512"/>
                  <a:pt x="9021" y="125335"/>
                  <a:pt x="5522" y="122390"/>
                </a:cubicBezTo>
                <a:cubicBezTo>
                  <a:pt x="1929" y="119362"/>
                  <a:pt x="118" y="115734"/>
                  <a:pt x="61" y="111533"/>
                </a:cubicBezTo>
                <a:cubicBezTo>
                  <a:pt x="0" y="107332"/>
                  <a:pt x="1937" y="102932"/>
                  <a:pt x="5838" y="98298"/>
                </a:cubicBezTo>
                <a:lnTo>
                  <a:pt x="81338" y="8684"/>
                </a:lnTo>
                <a:cubicBezTo>
                  <a:pt x="85453" y="3799"/>
                  <a:pt x="89553" y="1103"/>
                  <a:pt x="93740" y="534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0" name="Shape 21"/>
          <xdr:cNvSpPr/>
        </xdr:nvSpPr>
        <xdr:spPr>
          <a:xfrm>
            <a:off x="564520" y="2848724"/>
            <a:ext cx="139017" cy="149184"/>
          </a:xfrm>
          <a:custGeom>
            <a:avLst/>
            <a:gdLst/>
            <a:ahLst/>
            <a:cxnLst/>
            <a:rect l="0" t="0" r="0" b="0"/>
            <a:pathLst>
              <a:path w="139017" h="149184">
                <a:moveTo>
                  <a:pt x="19569" y="400"/>
                </a:moveTo>
                <a:cubicBezTo>
                  <a:pt x="24583" y="803"/>
                  <a:pt x="29634" y="3751"/>
                  <a:pt x="34726" y="9309"/>
                </a:cubicBezTo>
                <a:lnTo>
                  <a:pt x="131432" y="114940"/>
                </a:lnTo>
                <a:cubicBezTo>
                  <a:pt x="136519" y="120499"/>
                  <a:pt x="139017" y="125795"/>
                  <a:pt x="139003" y="130853"/>
                </a:cubicBezTo>
                <a:cubicBezTo>
                  <a:pt x="138989" y="135918"/>
                  <a:pt x="136936" y="140325"/>
                  <a:pt x="132879" y="144039"/>
                </a:cubicBezTo>
                <a:cubicBezTo>
                  <a:pt x="128974" y="147615"/>
                  <a:pt x="124498" y="149184"/>
                  <a:pt x="119426" y="148723"/>
                </a:cubicBezTo>
                <a:cubicBezTo>
                  <a:pt x="114353" y="148255"/>
                  <a:pt x="109299" y="145307"/>
                  <a:pt x="104269" y="139809"/>
                </a:cubicBezTo>
                <a:lnTo>
                  <a:pt x="7559" y="34178"/>
                </a:lnTo>
                <a:cubicBezTo>
                  <a:pt x="2530" y="28684"/>
                  <a:pt x="32" y="23451"/>
                  <a:pt x="18" y="18414"/>
                </a:cubicBezTo>
                <a:cubicBezTo>
                  <a:pt x="0" y="13381"/>
                  <a:pt x="1990" y="9032"/>
                  <a:pt x="5954" y="5404"/>
                </a:cubicBezTo>
                <a:cubicBezTo>
                  <a:pt x="10015" y="1685"/>
                  <a:pt x="14550" y="0"/>
                  <a:pt x="19569" y="400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1" name="Shape 22"/>
          <xdr:cNvSpPr/>
        </xdr:nvSpPr>
        <xdr:spPr>
          <a:xfrm>
            <a:off x="614430" y="2729291"/>
            <a:ext cx="179562" cy="190025"/>
          </a:xfrm>
          <a:custGeom>
            <a:avLst/>
            <a:gdLst/>
            <a:ahLst/>
            <a:cxnLst/>
            <a:rect l="0" t="0" r="0" b="0"/>
            <a:pathLst>
              <a:path w="179562" h="190025">
                <a:moveTo>
                  <a:pt x="111612" y="143"/>
                </a:moveTo>
                <a:cubicBezTo>
                  <a:pt x="115801" y="312"/>
                  <a:pt x="119376" y="2113"/>
                  <a:pt x="122302" y="5573"/>
                </a:cubicBezTo>
                <a:cubicBezTo>
                  <a:pt x="125255" y="9061"/>
                  <a:pt x="126403" y="12913"/>
                  <a:pt x="125817" y="17068"/>
                </a:cubicBezTo>
                <a:cubicBezTo>
                  <a:pt x="125204" y="21193"/>
                  <a:pt x="122522" y="25293"/>
                  <a:pt x="117706" y="29369"/>
                </a:cubicBezTo>
                <a:lnTo>
                  <a:pt x="87037" y="55317"/>
                </a:lnTo>
                <a:lnTo>
                  <a:pt x="172292" y="156084"/>
                </a:lnTo>
                <a:cubicBezTo>
                  <a:pt x="177217" y="161902"/>
                  <a:pt x="179562" y="167292"/>
                  <a:pt x="179320" y="172321"/>
                </a:cubicBezTo>
                <a:cubicBezTo>
                  <a:pt x="179114" y="177321"/>
                  <a:pt x="176929" y="181555"/>
                  <a:pt x="172826" y="185025"/>
                </a:cubicBezTo>
                <a:cubicBezTo>
                  <a:pt x="168656" y="188553"/>
                  <a:pt x="164027" y="190025"/>
                  <a:pt x="159002" y="189399"/>
                </a:cubicBezTo>
                <a:cubicBezTo>
                  <a:pt x="153982" y="188769"/>
                  <a:pt x="149043" y="185627"/>
                  <a:pt x="144177" y="179874"/>
                </a:cubicBezTo>
                <a:lnTo>
                  <a:pt x="58918" y="79110"/>
                </a:lnTo>
                <a:lnTo>
                  <a:pt x="28250" y="105054"/>
                </a:lnTo>
                <a:cubicBezTo>
                  <a:pt x="23437" y="109130"/>
                  <a:pt x="18975" y="111074"/>
                  <a:pt x="14872" y="110941"/>
                </a:cubicBezTo>
                <a:cubicBezTo>
                  <a:pt x="10743" y="110776"/>
                  <a:pt x="7168" y="108975"/>
                  <a:pt x="4213" y="105483"/>
                </a:cubicBezTo>
                <a:cubicBezTo>
                  <a:pt x="1181" y="101897"/>
                  <a:pt x="0" y="98013"/>
                  <a:pt x="648" y="93862"/>
                </a:cubicBezTo>
                <a:cubicBezTo>
                  <a:pt x="1293" y="89712"/>
                  <a:pt x="3938" y="85697"/>
                  <a:pt x="8561" y="81788"/>
                </a:cubicBezTo>
                <a:lnTo>
                  <a:pt x="98017" y="6098"/>
                </a:lnTo>
                <a:cubicBezTo>
                  <a:pt x="102895" y="1972"/>
                  <a:pt x="107389" y="0"/>
                  <a:pt x="111612" y="143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2" name="Shape 23"/>
          <xdr:cNvSpPr/>
        </xdr:nvSpPr>
        <xdr:spPr>
          <a:xfrm>
            <a:off x="775682" y="2619919"/>
            <a:ext cx="198410" cy="210539"/>
          </a:xfrm>
          <a:custGeom>
            <a:avLst/>
            <a:gdLst/>
            <a:ahLst/>
            <a:cxnLst/>
            <a:rect l="0" t="0" r="0" b="0"/>
            <a:pathLst>
              <a:path w="198410" h="210539">
                <a:moveTo>
                  <a:pt x="123566" y="1412"/>
                </a:moveTo>
                <a:cubicBezTo>
                  <a:pt x="128397" y="2823"/>
                  <a:pt x="132767" y="6772"/>
                  <a:pt x="136597" y="13213"/>
                </a:cubicBezTo>
                <a:lnTo>
                  <a:pt x="181299" y="88337"/>
                </a:lnTo>
                <a:cubicBezTo>
                  <a:pt x="188575" y="100562"/>
                  <a:pt x="193457" y="111499"/>
                  <a:pt x="195941" y="121058"/>
                </a:cubicBezTo>
                <a:cubicBezTo>
                  <a:pt x="198410" y="130669"/>
                  <a:pt x="198197" y="140498"/>
                  <a:pt x="195260" y="150625"/>
                </a:cubicBezTo>
                <a:cubicBezTo>
                  <a:pt x="192700" y="159239"/>
                  <a:pt x="188351" y="167001"/>
                  <a:pt x="182270" y="173916"/>
                </a:cubicBezTo>
                <a:cubicBezTo>
                  <a:pt x="176169" y="180803"/>
                  <a:pt x="168079" y="187240"/>
                  <a:pt x="158003" y="193238"/>
                </a:cubicBezTo>
                <a:cubicBezTo>
                  <a:pt x="145998" y="200380"/>
                  <a:pt x="134884" y="205218"/>
                  <a:pt x="124653" y="207806"/>
                </a:cubicBezTo>
                <a:cubicBezTo>
                  <a:pt x="114458" y="210381"/>
                  <a:pt x="104997" y="210539"/>
                  <a:pt x="96317" y="208365"/>
                </a:cubicBezTo>
                <a:cubicBezTo>
                  <a:pt x="87594" y="206216"/>
                  <a:pt x="79441" y="201607"/>
                  <a:pt x="71812" y="194671"/>
                </a:cubicBezTo>
                <a:cubicBezTo>
                  <a:pt x="64224" y="187708"/>
                  <a:pt x="56909" y="178315"/>
                  <a:pt x="49892" y="166529"/>
                </a:cubicBezTo>
                <a:lnTo>
                  <a:pt x="5191" y="91405"/>
                </a:lnTo>
                <a:cubicBezTo>
                  <a:pt x="1382" y="85004"/>
                  <a:pt x="0" y="79370"/>
                  <a:pt x="968" y="74459"/>
                </a:cubicBezTo>
                <a:cubicBezTo>
                  <a:pt x="1939" y="69549"/>
                  <a:pt x="4769" y="65693"/>
                  <a:pt x="9464" y="62903"/>
                </a:cubicBezTo>
                <a:cubicBezTo>
                  <a:pt x="14338" y="60001"/>
                  <a:pt x="19183" y="59289"/>
                  <a:pt x="23961" y="60776"/>
                </a:cubicBezTo>
                <a:cubicBezTo>
                  <a:pt x="28741" y="62269"/>
                  <a:pt x="33054" y="66204"/>
                  <a:pt x="36841" y="72569"/>
                </a:cubicBezTo>
                <a:lnTo>
                  <a:pt x="82587" y="149443"/>
                </a:lnTo>
                <a:cubicBezTo>
                  <a:pt x="87782" y="158173"/>
                  <a:pt x="93114" y="164902"/>
                  <a:pt x="98563" y="169589"/>
                </a:cubicBezTo>
                <a:cubicBezTo>
                  <a:pt x="103975" y="174299"/>
                  <a:pt x="110174" y="176768"/>
                  <a:pt x="117046" y="177066"/>
                </a:cubicBezTo>
                <a:cubicBezTo>
                  <a:pt x="123958" y="177336"/>
                  <a:pt x="131864" y="174801"/>
                  <a:pt x="140810" y="169478"/>
                </a:cubicBezTo>
                <a:cubicBezTo>
                  <a:pt x="153180" y="162119"/>
                  <a:pt x="159962" y="153645"/>
                  <a:pt x="161174" y="144008"/>
                </a:cubicBezTo>
                <a:cubicBezTo>
                  <a:pt x="162385" y="134374"/>
                  <a:pt x="159000" y="122886"/>
                  <a:pt x="151055" y="109538"/>
                </a:cubicBezTo>
                <a:lnTo>
                  <a:pt x="104947" y="32047"/>
                </a:lnTo>
                <a:cubicBezTo>
                  <a:pt x="101112" y="25607"/>
                  <a:pt x="99654" y="19922"/>
                  <a:pt x="100608" y="15070"/>
                </a:cubicBezTo>
                <a:cubicBezTo>
                  <a:pt x="101563" y="10217"/>
                  <a:pt x="104454" y="6379"/>
                  <a:pt x="109216" y="3543"/>
                </a:cubicBezTo>
                <a:cubicBezTo>
                  <a:pt x="113947" y="731"/>
                  <a:pt x="118731" y="0"/>
                  <a:pt x="123566" y="1412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3" name="Shape 24"/>
          <xdr:cNvSpPr/>
        </xdr:nvSpPr>
        <xdr:spPr>
          <a:xfrm>
            <a:off x="936638" y="2533965"/>
            <a:ext cx="158802" cy="197961"/>
          </a:xfrm>
          <a:custGeom>
            <a:avLst/>
            <a:gdLst/>
            <a:ahLst/>
            <a:cxnLst/>
            <a:rect l="0" t="0" r="0" b="0"/>
            <a:pathLst>
              <a:path w="158802" h="197961">
                <a:moveTo>
                  <a:pt x="131133" y="1109"/>
                </a:moveTo>
                <a:cubicBezTo>
                  <a:pt x="135172" y="2240"/>
                  <a:pt x="138236" y="4813"/>
                  <a:pt x="140288" y="8853"/>
                </a:cubicBezTo>
                <a:cubicBezTo>
                  <a:pt x="142358" y="12929"/>
                  <a:pt x="142592" y="16938"/>
                  <a:pt x="141065" y="20848"/>
                </a:cubicBezTo>
                <a:cubicBezTo>
                  <a:pt x="139521" y="24722"/>
                  <a:pt x="135964" y="28099"/>
                  <a:pt x="130341" y="30954"/>
                </a:cubicBezTo>
                <a:lnTo>
                  <a:pt x="94521" y="49152"/>
                </a:lnTo>
                <a:lnTo>
                  <a:pt x="154310" y="166829"/>
                </a:lnTo>
                <a:cubicBezTo>
                  <a:pt x="157762" y="173624"/>
                  <a:pt x="158802" y="179410"/>
                  <a:pt x="157413" y="184245"/>
                </a:cubicBezTo>
                <a:cubicBezTo>
                  <a:pt x="156059" y="189065"/>
                  <a:pt x="152960" y="192683"/>
                  <a:pt x="148168" y="195116"/>
                </a:cubicBezTo>
                <a:cubicBezTo>
                  <a:pt x="143300" y="197590"/>
                  <a:pt x="138455" y="197961"/>
                  <a:pt x="133711" y="196193"/>
                </a:cubicBezTo>
                <a:cubicBezTo>
                  <a:pt x="128970" y="194425"/>
                  <a:pt x="124887" y="190228"/>
                  <a:pt x="121474" y="183510"/>
                </a:cubicBezTo>
                <a:lnTo>
                  <a:pt x="61685" y="65834"/>
                </a:lnTo>
                <a:lnTo>
                  <a:pt x="25872" y="84032"/>
                </a:lnTo>
                <a:cubicBezTo>
                  <a:pt x="20249" y="86887"/>
                  <a:pt x="15461" y="87754"/>
                  <a:pt x="11497" y="86678"/>
                </a:cubicBezTo>
                <a:cubicBezTo>
                  <a:pt x="7516" y="85569"/>
                  <a:pt x="4453" y="82995"/>
                  <a:pt x="2379" y="78917"/>
                </a:cubicBezTo>
                <a:cubicBezTo>
                  <a:pt x="251" y="74729"/>
                  <a:pt x="0" y="70679"/>
                  <a:pt x="1584" y="66788"/>
                </a:cubicBezTo>
                <a:cubicBezTo>
                  <a:pt x="3164" y="62895"/>
                  <a:pt x="6666" y="59599"/>
                  <a:pt x="12062" y="56855"/>
                </a:cubicBezTo>
                <a:lnTo>
                  <a:pt x="116535" y="3777"/>
                </a:lnTo>
                <a:cubicBezTo>
                  <a:pt x="122230" y="883"/>
                  <a:pt x="127054" y="0"/>
                  <a:pt x="131133" y="1109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4" name="Shape 25"/>
          <xdr:cNvSpPr/>
        </xdr:nvSpPr>
        <xdr:spPr>
          <a:xfrm>
            <a:off x="1116208" y="2475478"/>
            <a:ext cx="92371" cy="189465"/>
          </a:xfrm>
          <a:custGeom>
            <a:avLst/>
            <a:gdLst/>
            <a:ahLst/>
            <a:cxnLst/>
            <a:rect l="0" t="0" r="0" b="0"/>
            <a:pathLst>
              <a:path w="92371" h="189465">
                <a:moveTo>
                  <a:pt x="92371" y="0"/>
                </a:moveTo>
                <a:lnTo>
                  <a:pt x="92371" y="31416"/>
                </a:lnTo>
                <a:lnTo>
                  <a:pt x="66694" y="34841"/>
                </a:lnTo>
                <a:cubicBezTo>
                  <a:pt x="59944" y="37690"/>
                  <a:pt x="54206" y="41625"/>
                  <a:pt x="49540" y="46581"/>
                </a:cubicBezTo>
                <a:cubicBezTo>
                  <a:pt x="44857" y="51589"/>
                  <a:pt x="41462" y="57381"/>
                  <a:pt x="39385" y="64002"/>
                </a:cubicBezTo>
                <a:cubicBezTo>
                  <a:pt x="37304" y="70622"/>
                  <a:pt x="36664" y="78244"/>
                  <a:pt x="37433" y="86830"/>
                </a:cubicBezTo>
                <a:cubicBezTo>
                  <a:pt x="38261" y="95445"/>
                  <a:pt x="40641" y="104455"/>
                  <a:pt x="44619" y="113894"/>
                </a:cubicBezTo>
                <a:cubicBezTo>
                  <a:pt x="48651" y="123452"/>
                  <a:pt x="53475" y="131524"/>
                  <a:pt x="59112" y="138241"/>
                </a:cubicBezTo>
                <a:cubicBezTo>
                  <a:pt x="64771" y="144909"/>
                  <a:pt x="70864" y="149873"/>
                  <a:pt x="77372" y="153103"/>
                </a:cubicBezTo>
                <a:lnTo>
                  <a:pt x="92371" y="156882"/>
                </a:lnTo>
                <a:lnTo>
                  <a:pt x="92371" y="189044"/>
                </a:lnTo>
                <a:lnTo>
                  <a:pt x="91210" y="189304"/>
                </a:lnTo>
                <a:cubicBezTo>
                  <a:pt x="79060" y="189465"/>
                  <a:pt x="67922" y="187136"/>
                  <a:pt x="57738" y="182377"/>
                </a:cubicBezTo>
                <a:cubicBezTo>
                  <a:pt x="47557" y="177621"/>
                  <a:pt x="38430" y="170584"/>
                  <a:pt x="30306" y="161230"/>
                </a:cubicBezTo>
                <a:cubicBezTo>
                  <a:pt x="22202" y="151925"/>
                  <a:pt x="15509" y="140963"/>
                  <a:pt x="10213" y="128402"/>
                </a:cubicBezTo>
                <a:cubicBezTo>
                  <a:pt x="4785" y="115528"/>
                  <a:pt x="1654" y="102976"/>
                  <a:pt x="818" y="90645"/>
                </a:cubicBezTo>
                <a:cubicBezTo>
                  <a:pt x="0" y="78359"/>
                  <a:pt x="1495" y="66979"/>
                  <a:pt x="5329" y="56449"/>
                </a:cubicBezTo>
                <a:cubicBezTo>
                  <a:pt x="9134" y="45977"/>
                  <a:pt x="15243" y="36603"/>
                  <a:pt x="23627" y="28376"/>
                </a:cubicBezTo>
                <a:cubicBezTo>
                  <a:pt x="31958" y="20132"/>
                  <a:pt x="42545" y="13325"/>
                  <a:pt x="55343" y="7929"/>
                </a:cubicBezTo>
                <a:cubicBezTo>
                  <a:pt x="64040" y="4261"/>
                  <a:pt x="72485" y="1734"/>
                  <a:pt x="80683" y="351"/>
                </a:cubicBezTo>
                <a:lnTo>
                  <a:pt x="92371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5" name="Shape 26"/>
          <xdr:cNvSpPr/>
        </xdr:nvSpPr>
        <xdr:spPr>
          <a:xfrm>
            <a:off x="1208579" y="2475113"/>
            <a:ext cx="92590" cy="189409"/>
          </a:xfrm>
          <a:custGeom>
            <a:avLst/>
            <a:gdLst/>
            <a:ahLst/>
            <a:cxnLst/>
            <a:rect l="0" t="0" r="0" b="0"/>
            <a:pathLst>
              <a:path w="92590" h="189409">
                <a:moveTo>
                  <a:pt x="12170" y="0"/>
                </a:moveTo>
                <a:cubicBezTo>
                  <a:pt x="27578" y="1774"/>
                  <a:pt x="41241" y="7818"/>
                  <a:pt x="53116" y="18111"/>
                </a:cubicBezTo>
                <a:cubicBezTo>
                  <a:pt x="64993" y="28400"/>
                  <a:pt x="74623" y="42302"/>
                  <a:pt x="82006" y="59817"/>
                </a:cubicBezTo>
                <a:cubicBezTo>
                  <a:pt x="87467" y="72766"/>
                  <a:pt x="90683" y="85291"/>
                  <a:pt x="91625" y="97343"/>
                </a:cubicBezTo>
                <a:cubicBezTo>
                  <a:pt x="92590" y="109428"/>
                  <a:pt x="91229" y="120805"/>
                  <a:pt x="87479" y="131525"/>
                </a:cubicBezTo>
                <a:cubicBezTo>
                  <a:pt x="83735" y="142250"/>
                  <a:pt x="77654" y="151793"/>
                  <a:pt x="69175" y="160242"/>
                </a:cubicBezTo>
                <a:cubicBezTo>
                  <a:pt x="60683" y="168645"/>
                  <a:pt x="49891" y="175632"/>
                  <a:pt x="36708" y="181191"/>
                </a:cubicBezTo>
                <a:lnTo>
                  <a:pt x="0" y="189409"/>
                </a:lnTo>
                <a:lnTo>
                  <a:pt x="0" y="157248"/>
                </a:lnTo>
                <a:lnTo>
                  <a:pt x="4844" y="158468"/>
                </a:lnTo>
                <a:cubicBezTo>
                  <a:pt x="11609" y="158602"/>
                  <a:pt x="18334" y="157236"/>
                  <a:pt x="25127" y="154375"/>
                </a:cubicBezTo>
                <a:cubicBezTo>
                  <a:pt x="33824" y="150706"/>
                  <a:pt x="40858" y="145166"/>
                  <a:pt x="46327" y="137761"/>
                </a:cubicBezTo>
                <a:cubicBezTo>
                  <a:pt x="51756" y="130373"/>
                  <a:pt x="54696" y="121229"/>
                  <a:pt x="55197" y="110315"/>
                </a:cubicBezTo>
                <a:cubicBezTo>
                  <a:pt x="55673" y="99452"/>
                  <a:pt x="53095" y="87353"/>
                  <a:pt x="47504" y="74090"/>
                </a:cubicBezTo>
                <a:cubicBezTo>
                  <a:pt x="42338" y="61844"/>
                  <a:pt x="35858" y="52034"/>
                  <a:pt x="28122" y="44686"/>
                </a:cubicBezTo>
                <a:cubicBezTo>
                  <a:pt x="20357" y="37389"/>
                  <a:pt x="11839" y="32989"/>
                  <a:pt x="2548" y="31441"/>
                </a:cubicBezTo>
                <a:lnTo>
                  <a:pt x="0" y="31781"/>
                </a:lnTo>
                <a:lnTo>
                  <a:pt x="0" y="365"/>
                </a:lnTo>
                <a:lnTo>
                  <a:pt x="1217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6" name="Shape 27"/>
          <xdr:cNvSpPr/>
        </xdr:nvSpPr>
        <xdr:spPr>
          <a:xfrm>
            <a:off x="1368421" y="2378017"/>
            <a:ext cx="178981" cy="206071"/>
          </a:xfrm>
          <a:custGeom>
            <a:avLst/>
            <a:gdLst/>
            <a:ahLst/>
            <a:cxnLst/>
            <a:rect l="0" t="0" r="0" b="0"/>
            <a:pathLst>
              <a:path w="178981" h="206071">
                <a:moveTo>
                  <a:pt x="123955" y="1671"/>
                </a:moveTo>
                <a:cubicBezTo>
                  <a:pt x="127422" y="3373"/>
                  <a:pt x="129784" y="6243"/>
                  <a:pt x="130987" y="10260"/>
                </a:cubicBezTo>
                <a:cubicBezTo>
                  <a:pt x="132221" y="14396"/>
                  <a:pt x="131835" y="18133"/>
                  <a:pt x="129870" y="21463"/>
                </a:cubicBezTo>
                <a:cubicBezTo>
                  <a:pt x="127894" y="24751"/>
                  <a:pt x="124092" y="27255"/>
                  <a:pt x="118451" y="28940"/>
                </a:cubicBezTo>
                <a:lnTo>
                  <a:pt x="38956" y="52705"/>
                </a:lnTo>
                <a:lnTo>
                  <a:pt x="51758" y="95537"/>
                </a:lnTo>
                <a:lnTo>
                  <a:pt x="124971" y="73652"/>
                </a:lnTo>
                <a:cubicBezTo>
                  <a:pt x="130363" y="72039"/>
                  <a:pt x="134744" y="72058"/>
                  <a:pt x="138096" y="73664"/>
                </a:cubicBezTo>
                <a:cubicBezTo>
                  <a:pt x="141487" y="75251"/>
                  <a:pt x="143744" y="78067"/>
                  <a:pt x="144921" y="82005"/>
                </a:cubicBezTo>
                <a:cubicBezTo>
                  <a:pt x="146096" y="85939"/>
                  <a:pt x="145764" y="89568"/>
                  <a:pt x="143914" y="92823"/>
                </a:cubicBezTo>
                <a:cubicBezTo>
                  <a:pt x="142013" y="96084"/>
                  <a:pt x="138373" y="98543"/>
                  <a:pt x="132902" y="100178"/>
                </a:cubicBezTo>
                <a:lnTo>
                  <a:pt x="59688" y="122066"/>
                </a:lnTo>
                <a:lnTo>
                  <a:pt x="74527" y="171709"/>
                </a:lnTo>
                <a:lnTo>
                  <a:pt x="156744" y="147132"/>
                </a:lnTo>
                <a:cubicBezTo>
                  <a:pt x="162298" y="145473"/>
                  <a:pt x="166864" y="145519"/>
                  <a:pt x="170428" y="147237"/>
                </a:cubicBezTo>
                <a:cubicBezTo>
                  <a:pt x="174031" y="148947"/>
                  <a:pt x="176483" y="151971"/>
                  <a:pt x="177757" y="156227"/>
                </a:cubicBezTo>
                <a:cubicBezTo>
                  <a:pt x="178981" y="160322"/>
                  <a:pt x="178567" y="164113"/>
                  <a:pt x="176489" y="167519"/>
                </a:cubicBezTo>
                <a:cubicBezTo>
                  <a:pt x="174452" y="170914"/>
                  <a:pt x="170665" y="173459"/>
                  <a:pt x="165106" y="175119"/>
                </a:cubicBezTo>
                <a:lnTo>
                  <a:pt x="69224" y="203781"/>
                </a:lnTo>
                <a:cubicBezTo>
                  <a:pt x="61560" y="206071"/>
                  <a:pt x="55533" y="206018"/>
                  <a:pt x="51146" y="203616"/>
                </a:cubicBezTo>
                <a:cubicBezTo>
                  <a:pt x="46764" y="201219"/>
                  <a:pt x="43409" y="196207"/>
                  <a:pt x="41141" y="188625"/>
                </a:cubicBezTo>
                <a:lnTo>
                  <a:pt x="1980" y="57619"/>
                </a:lnTo>
                <a:cubicBezTo>
                  <a:pt x="465" y="52546"/>
                  <a:pt x="0" y="48176"/>
                  <a:pt x="544" y="44525"/>
                </a:cubicBezTo>
                <a:cubicBezTo>
                  <a:pt x="1087" y="40871"/>
                  <a:pt x="2736" y="37814"/>
                  <a:pt x="5504" y="35399"/>
                </a:cubicBezTo>
                <a:cubicBezTo>
                  <a:pt x="8273" y="32981"/>
                  <a:pt x="12150" y="31024"/>
                  <a:pt x="17136" y="29535"/>
                </a:cubicBezTo>
                <a:lnTo>
                  <a:pt x="110303" y="1685"/>
                </a:lnTo>
                <a:cubicBezTo>
                  <a:pt x="115942" y="0"/>
                  <a:pt x="120495" y="7"/>
                  <a:pt x="123955" y="1671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7" name="Shape 28"/>
          <xdr:cNvSpPr/>
        </xdr:nvSpPr>
        <xdr:spPr>
          <a:xfrm>
            <a:off x="1542467" y="2342341"/>
            <a:ext cx="160484" cy="190501"/>
          </a:xfrm>
          <a:custGeom>
            <a:avLst/>
            <a:gdLst/>
            <a:ahLst/>
            <a:cxnLst/>
            <a:rect l="0" t="0" r="0" b="0"/>
            <a:pathLst>
              <a:path w="160484" h="190501">
                <a:moveTo>
                  <a:pt x="86076" y="777"/>
                </a:moveTo>
                <a:cubicBezTo>
                  <a:pt x="94633" y="1601"/>
                  <a:pt x="102074" y="3611"/>
                  <a:pt x="108370" y="6803"/>
                </a:cubicBezTo>
                <a:cubicBezTo>
                  <a:pt x="114620" y="10011"/>
                  <a:pt x="119570" y="13788"/>
                  <a:pt x="123173" y="18108"/>
                </a:cubicBezTo>
                <a:cubicBezTo>
                  <a:pt x="126731" y="22436"/>
                  <a:pt x="129121" y="26957"/>
                  <a:pt x="130234" y="31612"/>
                </a:cubicBezTo>
                <a:cubicBezTo>
                  <a:pt x="131248" y="35852"/>
                  <a:pt x="130651" y="40082"/>
                  <a:pt x="128458" y="44219"/>
                </a:cubicBezTo>
                <a:cubicBezTo>
                  <a:pt x="126273" y="48355"/>
                  <a:pt x="122889" y="50955"/>
                  <a:pt x="118400" y="52027"/>
                </a:cubicBezTo>
                <a:cubicBezTo>
                  <a:pt x="114282" y="53010"/>
                  <a:pt x="110948" y="52722"/>
                  <a:pt x="108327" y="51214"/>
                </a:cubicBezTo>
                <a:cubicBezTo>
                  <a:pt x="105692" y="49666"/>
                  <a:pt x="102578" y="46842"/>
                  <a:pt x="98996" y="42779"/>
                </a:cubicBezTo>
                <a:cubicBezTo>
                  <a:pt x="94146" y="36890"/>
                  <a:pt x="89072" y="32577"/>
                  <a:pt x="83642" y="29912"/>
                </a:cubicBezTo>
                <a:cubicBezTo>
                  <a:pt x="78260" y="27241"/>
                  <a:pt x="70570" y="27118"/>
                  <a:pt x="60563" y="29510"/>
                </a:cubicBezTo>
                <a:cubicBezTo>
                  <a:pt x="51342" y="31716"/>
                  <a:pt x="44333" y="35528"/>
                  <a:pt x="39669" y="40954"/>
                </a:cubicBezTo>
                <a:cubicBezTo>
                  <a:pt x="34959" y="46386"/>
                  <a:pt x="33282" y="51926"/>
                  <a:pt x="34649" y="57646"/>
                </a:cubicBezTo>
                <a:cubicBezTo>
                  <a:pt x="35495" y="61189"/>
                  <a:pt x="37169" y="64012"/>
                  <a:pt x="39729" y="66143"/>
                </a:cubicBezTo>
                <a:cubicBezTo>
                  <a:pt x="42275" y="68231"/>
                  <a:pt x="45482" y="69814"/>
                  <a:pt x="49298" y="70858"/>
                </a:cubicBezTo>
                <a:cubicBezTo>
                  <a:pt x="53118" y="71906"/>
                  <a:pt x="56883" y="72530"/>
                  <a:pt x="60594" y="72771"/>
                </a:cubicBezTo>
                <a:cubicBezTo>
                  <a:pt x="64299" y="72972"/>
                  <a:pt x="70387" y="73127"/>
                  <a:pt x="78815" y="73246"/>
                </a:cubicBezTo>
                <a:cubicBezTo>
                  <a:pt x="89341" y="73209"/>
                  <a:pt x="99010" y="73595"/>
                  <a:pt x="107758" y="74506"/>
                </a:cubicBezTo>
                <a:cubicBezTo>
                  <a:pt x="116500" y="75377"/>
                  <a:pt x="124188" y="77147"/>
                  <a:pt x="130838" y="79823"/>
                </a:cubicBezTo>
                <a:cubicBezTo>
                  <a:pt x="137476" y="82459"/>
                  <a:pt x="143100" y="86511"/>
                  <a:pt x="147740" y="91886"/>
                </a:cubicBezTo>
                <a:cubicBezTo>
                  <a:pt x="152384" y="97305"/>
                  <a:pt x="155793" y="104454"/>
                  <a:pt x="157932" y="113389"/>
                </a:cubicBezTo>
                <a:cubicBezTo>
                  <a:pt x="160484" y="124056"/>
                  <a:pt x="160020" y="134309"/>
                  <a:pt x="156539" y="144151"/>
                </a:cubicBezTo>
                <a:cubicBezTo>
                  <a:pt x="153101" y="153982"/>
                  <a:pt x="146624" y="162579"/>
                  <a:pt x="137156" y="169937"/>
                </a:cubicBezTo>
                <a:cubicBezTo>
                  <a:pt x="127688" y="177296"/>
                  <a:pt x="115656" y="182700"/>
                  <a:pt x="101124" y="186174"/>
                </a:cubicBezTo>
                <a:cubicBezTo>
                  <a:pt x="83668" y="190350"/>
                  <a:pt x="68468" y="190501"/>
                  <a:pt x="55584" y="186663"/>
                </a:cubicBezTo>
                <a:cubicBezTo>
                  <a:pt x="46421" y="183849"/>
                  <a:pt x="38401" y="179063"/>
                  <a:pt x="31486" y="172360"/>
                </a:cubicBezTo>
                <a:cubicBezTo>
                  <a:pt x="24569" y="165654"/>
                  <a:pt x="20217" y="158558"/>
                  <a:pt x="18424" y="151062"/>
                </a:cubicBezTo>
                <a:cubicBezTo>
                  <a:pt x="17391" y="146740"/>
                  <a:pt x="18029" y="142672"/>
                  <a:pt x="20289" y="138824"/>
                </a:cubicBezTo>
                <a:cubicBezTo>
                  <a:pt x="22554" y="135015"/>
                  <a:pt x="26021" y="132576"/>
                  <a:pt x="30668" y="131465"/>
                </a:cubicBezTo>
                <a:cubicBezTo>
                  <a:pt x="34459" y="130557"/>
                  <a:pt x="37915" y="130993"/>
                  <a:pt x="41090" y="132804"/>
                </a:cubicBezTo>
                <a:cubicBezTo>
                  <a:pt x="44294" y="134560"/>
                  <a:pt x="47376" y="137609"/>
                  <a:pt x="50367" y="141944"/>
                </a:cubicBezTo>
                <a:cubicBezTo>
                  <a:pt x="53932" y="147013"/>
                  <a:pt x="57535" y="151157"/>
                  <a:pt x="61027" y="154282"/>
                </a:cubicBezTo>
                <a:cubicBezTo>
                  <a:pt x="64566" y="157442"/>
                  <a:pt x="68979" y="159692"/>
                  <a:pt x="74304" y="161032"/>
                </a:cubicBezTo>
                <a:cubicBezTo>
                  <a:pt x="79661" y="162317"/>
                  <a:pt x="86176" y="162068"/>
                  <a:pt x="93917" y="160214"/>
                </a:cubicBezTo>
                <a:cubicBezTo>
                  <a:pt x="104497" y="157683"/>
                  <a:pt x="112550" y="153144"/>
                  <a:pt x="118001" y="146618"/>
                </a:cubicBezTo>
                <a:cubicBezTo>
                  <a:pt x="123448" y="140094"/>
                  <a:pt x="125301" y="133121"/>
                  <a:pt x="123530" y="125708"/>
                </a:cubicBezTo>
                <a:cubicBezTo>
                  <a:pt x="122122" y="119822"/>
                  <a:pt x="119210" y="115470"/>
                  <a:pt x="114764" y="112701"/>
                </a:cubicBezTo>
                <a:cubicBezTo>
                  <a:pt x="110303" y="109893"/>
                  <a:pt x="104983" y="108209"/>
                  <a:pt x="98838" y="107633"/>
                </a:cubicBezTo>
                <a:cubicBezTo>
                  <a:pt x="92732" y="107046"/>
                  <a:pt x="84621" y="106808"/>
                  <a:pt x="74631" y="106891"/>
                </a:cubicBezTo>
                <a:cubicBezTo>
                  <a:pt x="61243" y="106959"/>
                  <a:pt x="49741" y="106013"/>
                  <a:pt x="40273" y="104098"/>
                </a:cubicBezTo>
                <a:cubicBezTo>
                  <a:pt x="30754" y="102150"/>
                  <a:pt x="22662" y="98341"/>
                  <a:pt x="15994" y="92664"/>
                </a:cubicBezTo>
                <a:cubicBezTo>
                  <a:pt x="9327" y="86990"/>
                  <a:pt x="4776" y="79070"/>
                  <a:pt x="2322" y="68818"/>
                </a:cubicBezTo>
                <a:cubicBezTo>
                  <a:pt x="0" y="59101"/>
                  <a:pt x="569" y="49827"/>
                  <a:pt x="4068" y="40979"/>
                </a:cubicBezTo>
                <a:cubicBezTo>
                  <a:pt x="7578" y="32173"/>
                  <a:pt x="13889" y="24526"/>
                  <a:pt x="22957" y="18050"/>
                </a:cubicBezTo>
                <a:cubicBezTo>
                  <a:pt x="32029" y="11567"/>
                  <a:pt x="43362" y="6725"/>
                  <a:pt x="56952" y="3473"/>
                </a:cubicBezTo>
                <a:cubicBezTo>
                  <a:pt x="67780" y="885"/>
                  <a:pt x="77493" y="0"/>
                  <a:pt x="86076" y="777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8" name="Shape 29"/>
          <xdr:cNvSpPr/>
        </xdr:nvSpPr>
        <xdr:spPr>
          <a:xfrm>
            <a:off x="1696263" y="2300033"/>
            <a:ext cx="153947" cy="194306"/>
          </a:xfrm>
          <a:custGeom>
            <a:avLst/>
            <a:gdLst/>
            <a:ahLst/>
            <a:cxnLst/>
            <a:rect l="0" t="0" r="0" b="0"/>
            <a:pathLst>
              <a:path w="153947" h="194306">
                <a:moveTo>
                  <a:pt x="131911" y="1108"/>
                </a:moveTo>
                <a:cubicBezTo>
                  <a:pt x="138204" y="0"/>
                  <a:pt x="143078" y="559"/>
                  <a:pt x="146653" y="2808"/>
                </a:cubicBezTo>
                <a:cubicBezTo>
                  <a:pt x="150188" y="5069"/>
                  <a:pt x="152370" y="8424"/>
                  <a:pt x="153154" y="12884"/>
                </a:cubicBezTo>
                <a:cubicBezTo>
                  <a:pt x="153947" y="17385"/>
                  <a:pt x="153000" y="21290"/>
                  <a:pt x="150400" y="24588"/>
                </a:cubicBezTo>
                <a:cubicBezTo>
                  <a:pt x="147794" y="27842"/>
                  <a:pt x="143410" y="30032"/>
                  <a:pt x="137199" y="31126"/>
                </a:cubicBezTo>
                <a:lnTo>
                  <a:pt x="97631" y="38095"/>
                </a:lnTo>
                <a:lnTo>
                  <a:pt x="120524" y="168088"/>
                </a:lnTo>
                <a:cubicBezTo>
                  <a:pt x="121845" y="175594"/>
                  <a:pt x="121158" y="181434"/>
                  <a:pt x="118417" y="185656"/>
                </a:cubicBezTo>
                <a:cubicBezTo>
                  <a:pt x="115717" y="189867"/>
                  <a:pt x="111700" y="192428"/>
                  <a:pt x="106405" y="193360"/>
                </a:cubicBezTo>
                <a:cubicBezTo>
                  <a:pt x="101026" y="194306"/>
                  <a:pt x="96285" y="193248"/>
                  <a:pt x="92260" y="190174"/>
                </a:cubicBezTo>
                <a:cubicBezTo>
                  <a:pt x="88240" y="187103"/>
                  <a:pt x="85557" y="181897"/>
                  <a:pt x="84251" y="174478"/>
                </a:cubicBezTo>
                <a:lnTo>
                  <a:pt x="61358" y="44482"/>
                </a:lnTo>
                <a:lnTo>
                  <a:pt x="21795" y="51452"/>
                </a:lnTo>
                <a:cubicBezTo>
                  <a:pt x="15580" y="52546"/>
                  <a:pt x="10753" y="51977"/>
                  <a:pt x="7272" y="49795"/>
                </a:cubicBezTo>
                <a:cubicBezTo>
                  <a:pt x="3787" y="47570"/>
                  <a:pt x="1605" y="44215"/>
                  <a:pt x="813" y="39712"/>
                </a:cubicBezTo>
                <a:cubicBezTo>
                  <a:pt x="0" y="35086"/>
                  <a:pt x="936" y="31136"/>
                  <a:pt x="3589" y="27879"/>
                </a:cubicBezTo>
                <a:cubicBezTo>
                  <a:pt x="6235" y="24618"/>
                  <a:pt x="10544" y="22483"/>
                  <a:pt x="16505" y="21431"/>
                </a:cubicBezTo>
                <a:lnTo>
                  <a:pt x="131911" y="1108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9" name="Shape 30"/>
          <xdr:cNvSpPr/>
        </xdr:nvSpPr>
        <xdr:spPr>
          <a:xfrm>
            <a:off x="1868745" y="2281825"/>
            <a:ext cx="74538" cy="197085"/>
          </a:xfrm>
          <a:custGeom>
            <a:avLst/>
            <a:gdLst/>
            <a:ahLst/>
            <a:cxnLst/>
            <a:rect l="0" t="0" r="0" b="0"/>
            <a:pathLst>
              <a:path w="74538" h="197085">
                <a:moveTo>
                  <a:pt x="57715" y="764"/>
                </a:moveTo>
                <a:cubicBezTo>
                  <a:pt x="62827" y="0"/>
                  <a:pt x="67198" y="334"/>
                  <a:pt x="70877" y="1753"/>
                </a:cubicBezTo>
                <a:lnTo>
                  <a:pt x="74538" y="4184"/>
                </a:lnTo>
                <a:lnTo>
                  <a:pt x="74538" y="59972"/>
                </a:lnTo>
                <a:lnTo>
                  <a:pt x="63245" y="39233"/>
                </a:lnTo>
                <a:lnTo>
                  <a:pt x="47678" y="117316"/>
                </a:lnTo>
                <a:lnTo>
                  <a:pt x="74538" y="113306"/>
                </a:lnTo>
                <a:lnTo>
                  <a:pt x="74538" y="141300"/>
                </a:lnTo>
                <a:lnTo>
                  <a:pt x="42178" y="146131"/>
                </a:lnTo>
                <a:lnTo>
                  <a:pt x="37037" y="170442"/>
                </a:lnTo>
                <a:cubicBezTo>
                  <a:pt x="35028" y="179943"/>
                  <a:pt x="33087" y="186440"/>
                  <a:pt x="31170" y="189936"/>
                </a:cubicBezTo>
                <a:cubicBezTo>
                  <a:pt x="29294" y="193427"/>
                  <a:pt x="25639" y="195598"/>
                  <a:pt x="20240" y="196404"/>
                </a:cubicBezTo>
                <a:cubicBezTo>
                  <a:pt x="15674" y="197085"/>
                  <a:pt x="11361" y="196016"/>
                  <a:pt x="7348" y="193194"/>
                </a:cubicBezTo>
                <a:cubicBezTo>
                  <a:pt x="3326" y="190368"/>
                  <a:pt x="1001" y="186822"/>
                  <a:pt x="367" y="182592"/>
                </a:cubicBezTo>
                <a:cubicBezTo>
                  <a:pt x="0" y="180122"/>
                  <a:pt x="39" y="177504"/>
                  <a:pt x="447" y="174790"/>
                </a:cubicBezTo>
                <a:cubicBezTo>
                  <a:pt x="889" y="172026"/>
                  <a:pt x="1692" y="168228"/>
                  <a:pt x="2876" y="163256"/>
                </a:cubicBezTo>
                <a:lnTo>
                  <a:pt x="31421" y="39661"/>
                </a:lnTo>
                <a:cubicBezTo>
                  <a:pt x="32263" y="36111"/>
                  <a:pt x="33210" y="31859"/>
                  <a:pt x="34351" y="26895"/>
                </a:cubicBezTo>
                <a:cubicBezTo>
                  <a:pt x="35489" y="21887"/>
                  <a:pt x="36874" y="17701"/>
                  <a:pt x="38506" y="14288"/>
                </a:cubicBezTo>
                <a:cubicBezTo>
                  <a:pt x="40137" y="10879"/>
                  <a:pt x="42484" y="7963"/>
                  <a:pt x="45587" y="5530"/>
                </a:cubicBezTo>
                <a:cubicBezTo>
                  <a:pt x="48694" y="3095"/>
                  <a:pt x="52737" y="1508"/>
                  <a:pt x="57715" y="764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0" name="Shape 31"/>
          <xdr:cNvSpPr/>
        </xdr:nvSpPr>
        <xdr:spPr>
          <a:xfrm>
            <a:off x="1943284" y="2286009"/>
            <a:ext cx="93222" cy="173000"/>
          </a:xfrm>
          <a:custGeom>
            <a:avLst/>
            <a:gdLst/>
            <a:ahLst/>
            <a:cxnLst/>
            <a:rect l="0" t="0" r="0" b="0"/>
            <a:pathLst>
              <a:path w="93222" h="173000">
                <a:moveTo>
                  <a:pt x="0" y="0"/>
                </a:moveTo>
                <a:lnTo>
                  <a:pt x="5652" y="3754"/>
                </a:lnTo>
                <a:cubicBezTo>
                  <a:pt x="8197" y="6457"/>
                  <a:pt x="10440" y="9460"/>
                  <a:pt x="12380" y="12725"/>
                </a:cubicBezTo>
                <a:cubicBezTo>
                  <a:pt x="14325" y="15986"/>
                  <a:pt x="16862" y="20357"/>
                  <a:pt x="19900" y="25811"/>
                </a:cubicBezTo>
                <a:lnTo>
                  <a:pt x="84200" y="134819"/>
                </a:lnTo>
                <a:cubicBezTo>
                  <a:pt x="89204" y="143102"/>
                  <a:pt x="92002" y="149237"/>
                  <a:pt x="92599" y="153251"/>
                </a:cubicBezTo>
                <a:cubicBezTo>
                  <a:pt x="93222" y="157399"/>
                  <a:pt x="92077" y="161506"/>
                  <a:pt x="89122" y="165502"/>
                </a:cubicBezTo>
                <a:cubicBezTo>
                  <a:pt x="86166" y="169498"/>
                  <a:pt x="82191" y="171845"/>
                  <a:pt x="77291" y="172576"/>
                </a:cubicBezTo>
                <a:cubicBezTo>
                  <a:pt x="74448" y="173000"/>
                  <a:pt x="71903" y="172867"/>
                  <a:pt x="69696" y="172125"/>
                </a:cubicBezTo>
                <a:cubicBezTo>
                  <a:pt x="67533" y="171421"/>
                  <a:pt x="65610" y="170294"/>
                  <a:pt x="63925" y="168748"/>
                </a:cubicBezTo>
                <a:cubicBezTo>
                  <a:pt x="62280" y="167198"/>
                  <a:pt x="60412" y="164692"/>
                  <a:pt x="58281" y="161329"/>
                </a:cubicBezTo>
                <a:cubicBezTo>
                  <a:pt x="56103" y="157931"/>
                  <a:pt x="54284" y="154907"/>
                  <a:pt x="52700" y="152318"/>
                </a:cubicBezTo>
                <a:lnTo>
                  <a:pt x="40745" y="131032"/>
                </a:lnTo>
                <a:lnTo>
                  <a:pt x="0" y="137116"/>
                </a:lnTo>
                <a:lnTo>
                  <a:pt x="0" y="109122"/>
                </a:lnTo>
                <a:lnTo>
                  <a:pt x="26860" y="105111"/>
                </a:lnTo>
                <a:lnTo>
                  <a:pt x="0" y="5578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1" name="Shape 32"/>
          <xdr:cNvSpPr/>
        </xdr:nvSpPr>
        <xdr:spPr>
          <a:xfrm>
            <a:off x="2008523" y="2259789"/>
            <a:ext cx="154858" cy="190843"/>
          </a:xfrm>
          <a:custGeom>
            <a:avLst/>
            <a:gdLst/>
            <a:ahLst/>
            <a:cxnLst/>
            <a:rect l="0" t="0" r="0" b="0"/>
            <a:pathLst>
              <a:path w="154858" h="190843">
                <a:moveTo>
                  <a:pt x="134150" y="619"/>
                </a:moveTo>
                <a:cubicBezTo>
                  <a:pt x="140512" y="0"/>
                  <a:pt x="145325" y="936"/>
                  <a:pt x="148716" y="3456"/>
                </a:cubicBezTo>
                <a:cubicBezTo>
                  <a:pt x="152064" y="5983"/>
                  <a:pt x="153979" y="9497"/>
                  <a:pt x="154414" y="14005"/>
                </a:cubicBezTo>
                <a:cubicBezTo>
                  <a:pt x="154858" y="18555"/>
                  <a:pt x="153612" y="22378"/>
                  <a:pt x="150764" y="25459"/>
                </a:cubicBezTo>
                <a:cubicBezTo>
                  <a:pt x="147913" y="28501"/>
                  <a:pt x="143374" y="30349"/>
                  <a:pt x="137095" y="30956"/>
                </a:cubicBezTo>
                <a:lnTo>
                  <a:pt x="97107" y="34837"/>
                </a:lnTo>
                <a:lnTo>
                  <a:pt x="109861" y="166215"/>
                </a:lnTo>
                <a:cubicBezTo>
                  <a:pt x="110595" y="173801"/>
                  <a:pt x="109454" y="179568"/>
                  <a:pt x="106398" y="183564"/>
                </a:cubicBezTo>
                <a:cubicBezTo>
                  <a:pt x="103381" y="187556"/>
                  <a:pt x="99177" y="189795"/>
                  <a:pt x="93826" y="190314"/>
                </a:cubicBezTo>
                <a:cubicBezTo>
                  <a:pt x="88391" y="190843"/>
                  <a:pt x="83743" y="189421"/>
                  <a:pt x="79971" y="186044"/>
                </a:cubicBezTo>
                <a:cubicBezTo>
                  <a:pt x="76197" y="182667"/>
                  <a:pt x="73929" y="177271"/>
                  <a:pt x="73199" y="169773"/>
                </a:cubicBezTo>
                <a:lnTo>
                  <a:pt x="60447" y="38398"/>
                </a:lnTo>
                <a:lnTo>
                  <a:pt x="20462" y="42279"/>
                </a:lnTo>
                <a:cubicBezTo>
                  <a:pt x="14183" y="42887"/>
                  <a:pt x="9415" y="41947"/>
                  <a:pt x="6113" y="39498"/>
                </a:cubicBezTo>
                <a:cubicBezTo>
                  <a:pt x="2812" y="37016"/>
                  <a:pt x="897" y="33502"/>
                  <a:pt x="457" y="28951"/>
                </a:cubicBezTo>
                <a:cubicBezTo>
                  <a:pt x="0" y="24275"/>
                  <a:pt x="1242" y="20408"/>
                  <a:pt x="4136" y="17366"/>
                </a:cubicBezTo>
                <a:cubicBezTo>
                  <a:pt x="7027" y="14317"/>
                  <a:pt x="11491" y="12524"/>
                  <a:pt x="17517" y="11937"/>
                </a:cubicBezTo>
                <a:lnTo>
                  <a:pt x="134150" y="619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2" name="Shape 33"/>
          <xdr:cNvSpPr/>
        </xdr:nvSpPr>
        <xdr:spPr>
          <a:xfrm>
            <a:off x="2170804" y="2250278"/>
            <a:ext cx="79955" cy="192031"/>
          </a:xfrm>
          <a:custGeom>
            <a:avLst/>
            <a:gdLst/>
            <a:ahLst/>
            <a:cxnLst/>
            <a:rect l="0" t="0" r="0" b="0"/>
            <a:pathLst>
              <a:path w="79955" h="192031">
                <a:moveTo>
                  <a:pt x="72773" y="0"/>
                </a:moveTo>
                <a:lnTo>
                  <a:pt x="79955" y="1163"/>
                </a:lnTo>
                <a:lnTo>
                  <a:pt x="79955" y="50073"/>
                </a:lnTo>
                <a:lnTo>
                  <a:pt x="75010" y="38800"/>
                </a:lnTo>
                <a:lnTo>
                  <a:pt x="52852" y="115276"/>
                </a:lnTo>
                <a:lnTo>
                  <a:pt x="79955" y="113567"/>
                </a:lnTo>
                <a:lnTo>
                  <a:pt x="79955" y="141308"/>
                </a:lnTo>
                <a:lnTo>
                  <a:pt x="44917" y="143518"/>
                </a:lnTo>
                <a:lnTo>
                  <a:pt x="37724" y="167303"/>
                </a:lnTo>
                <a:cubicBezTo>
                  <a:pt x="34916" y="176598"/>
                  <a:pt x="32429" y="182904"/>
                  <a:pt x="30222" y="186228"/>
                </a:cubicBezTo>
                <a:cubicBezTo>
                  <a:pt x="28054" y="189544"/>
                  <a:pt x="24228" y="191397"/>
                  <a:pt x="18778" y="191744"/>
                </a:cubicBezTo>
                <a:cubicBezTo>
                  <a:pt x="14169" y="192031"/>
                  <a:pt x="9964" y="190598"/>
                  <a:pt x="6206" y="187445"/>
                </a:cubicBezTo>
                <a:cubicBezTo>
                  <a:pt x="2444" y="184288"/>
                  <a:pt x="425" y="180554"/>
                  <a:pt x="155" y="176288"/>
                </a:cubicBezTo>
                <a:cubicBezTo>
                  <a:pt x="0" y="173793"/>
                  <a:pt x="259" y="171191"/>
                  <a:pt x="896" y="168519"/>
                </a:cubicBezTo>
                <a:cubicBezTo>
                  <a:pt x="1574" y="165805"/>
                  <a:pt x="2700" y="162087"/>
                  <a:pt x="4301" y="157237"/>
                </a:cubicBezTo>
                <a:lnTo>
                  <a:pt x="43261" y="36518"/>
                </a:lnTo>
                <a:cubicBezTo>
                  <a:pt x="44403" y="33051"/>
                  <a:pt x="45710" y="28897"/>
                  <a:pt x="47272" y="24047"/>
                </a:cubicBezTo>
                <a:cubicBezTo>
                  <a:pt x="48830" y="19155"/>
                  <a:pt x="50566" y="15102"/>
                  <a:pt x="52481" y="11844"/>
                </a:cubicBezTo>
                <a:cubicBezTo>
                  <a:pt x="54397" y="8582"/>
                  <a:pt x="56985" y="5879"/>
                  <a:pt x="60282" y="3719"/>
                </a:cubicBezTo>
                <a:cubicBezTo>
                  <a:pt x="63584" y="1559"/>
                  <a:pt x="67748" y="316"/>
                  <a:pt x="72773" y="0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3" name="Shape 34"/>
          <xdr:cNvSpPr/>
        </xdr:nvSpPr>
        <xdr:spPr>
          <a:xfrm>
            <a:off x="2250758" y="2251441"/>
            <a:ext cx="88770" cy="182387"/>
          </a:xfrm>
          <a:custGeom>
            <a:avLst/>
            <a:gdLst/>
            <a:ahLst/>
            <a:cxnLst/>
            <a:rect l="0" t="0" r="0" b="0"/>
            <a:pathLst>
              <a:path w="88770" h="182387">
                <a:moveTo>
                  <a:pt x="0" y="0"/>
                </a:moveTo>
                <a:lnTo>
                  <a:pt x="5848" y="947"/>
                </a:lnTo>
                <a:cubicBezTo>
                  <a:pt x="9390" y="2674"/>
                  <a:pt x="12299" y="4989"/>
                  <a:pt x="14603" y="7901"/>
                </a:cubicBezTo>
                <a:cubicBezTo>
                  <a:pt x="16907" y="10811"/>
                  <a:pt x="18886" y="13992"/>
                  <a:pt x="20543" y="17409"/>
                </a:cubicBezTo>
                <a:cubicBezTo>
                  <a:pt x="22203" y="20826"/>
                  <a:pt x="24359" y="25398"/>
                  <a:pt x="26922" y="31089"/>
                </a:cubicBezTo>
                <a:lnTo>
                  <a:pt x="81707" y="145173"/>
                </a:lnTo>
                <a:cubicBezTo>
                  <a:pt x="85987" y="153852"/>
                  <a:pt x="88252" y="160203"/>
                  <a:pt x="88507" y="164257"/>
                </a:cubicBezTo>
                <a:cubicBezTo>
                  <a:pt x="88770" y="168443"/>
                  <a:pt x="87284" y="172436"/>
                  <a:pt x="84000" y="176166"/>
                </a:cubicBezTo>
                <a:cubicBezTo>
                  <a:pt x="80713" y="179895"/>
                  <a:pt x="76555" y="181896"/>
                  <a:pt x="71612" y="182206"/>
                </a:cubicBezTo>
                <a:cubicBezTo>
                  <a:pt x="68739" y="182387"/>
                  <a:pt x="66216" y="182037"/>
                  <a:pt x="64077" y="181111"/>
                </a:cubicBezTo>
                <a:cubicBezTo>
                  <a:pt x="61985" y="180222"/>
                  <a:pt x="60164" y="178937"/>
                  <a:pt x="58616" y="177256"/>
                </a:cubicBezTo>
                <a:cubicBezTo>
                  <a:pt x="57111" y="175571"/>
                  <a:pt x="55459" y="172915"/>
                  <a:pt x="53626" y="169383"/>
                </a:cubicBezTo>
                <a:cubicBezTo>
                  <a:pt x="51744" y="165812"/>
                  <a:pt x="50188" y="162644"/>
                  <a:pt x="48832" y="159929"/>
                </a:cubicBezTo>
                <a:lnTo>
                  <a:pt x="38734" y="137703"/>
                </a:lnTo>
                <a:lnTo>
                  <a:pt x="0" y="140145"/>
                </a:lnTo>
                <a:lnTo>
                  <a:pt x="0" y="112404"/>
                </a:lnTo>
                <a:lnTo>
                  <a:pt x="27102" y="110696"/>
                </a:lnTo>
                <a:lnTo>
                  <a:pt x="0" y="4891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4" name="Shape 35"/>
          <xdr:cNvSpPr/>
        </xdr:nvSpPr>
        <xdr:spPr>
          <a:xfrm>
            <a:off x="2585019" y="2248344"/>
            <a:ext cx="78999" cy="183874"/>
          </a:xfrm>
          <a:custGeom>
            <a:avLst/>
            <a:gdLst/>
            <a:ahLst/>
            <a:cxnLst/>
            <a:rect l="0" t="0" r="0" b="0"/>
            <a:pathLst>
              <a:path w="78999" h="183874">
                <a:moveTo>
                  <a:pt x="28656" y="300"/>
                </a:moveTo>
                <a:lnTo>
                  <a:pt x="76627" y="2111"/>
                </a:lnTo>
                <a:lnTo>
                  <a:pt x="78999" y="2458"/>
                </a:lnTo>
                <a:lnTo>
                  <a:pt x="78999" y="33069"/>
                </a:lnTo>
                <a:lnTo>
                  <a:pt x="66133" y="30946"/>
                </a:lnTo>
                <a:lnTo>
                  <a:pt x="41811" y="30024"/>
                </a:lnTo>
                <a:lnTo>
                  <a:pt x="37153" y="153382"/>
                </a:lnTo>
                <a:lnTo>
                  <a:pt x="65071" y="154437"/>
                </a:lnTo>
                <a:lnTo>
                  <a:pt x="78999" y="154472"/>
                </a:lnTo>
                <a:lnTo>
                  <a:pt x="78999" y="183589"/>
                </a:lnTo>
                <a:lnTo>
                  <a:pt x="70524" y="183874"/>
                </a:lnTo>
                <a:lnTo>
                  <a:pt x="22551" y="182063"/>
                </a:lnTo>
                <a:cubicBezTo>
                  <a:pt x="15870" y="181812"/>
                  <a:pt x="10873" y="180606"/>
                  <a:pt x="7521" y="178445"/>
                </a:cubicBezTo>
                <a:cubicBezTo>
                  <a:pt x="4216" y="176285"/>
                  <a:pt x="2121" y="173369"/>
                  <a:pt x="1246" y="169651"/>
                </a:cubicBezTo>
                <a:cubicBezTo>
                  <a:pt x="327" y="165932"/>
                  <a:pt x="0" y="161129"/>
                  <a:pt x="224" y="155291"/>
                </a:cubicBezTo>
                <a:lnTo>
                  <a:pt x="5257" y="21996"/>
                </a:lnTo>
                <a:cubicBezTo>
                  <a:pt x="5551" y="14084"/>
                  <a:pt x="7546" y="8396"/>
                  <a:pt x="11236" y="4980"/>
                </a:cubicBezTo>
                <a:cubicBezTo>
                  <a:pt x="14922" y="1560"/>
                  <a:pt x="20744" y="0"/>
                  <a:pt x="28656" y="300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5" name="Shape 36"/>
          <xdr:cNvSpPr/>
        </xdr:nvSpPr>
        <xdr:spPr>
          <a:xfrm>
            <a:off x="2364224" y="2243668"/>
            <a:ext cx="131958" cy="185015"/>
          </a:xfrm>
          <a:custGeom>
            <a:avLst/>
            <a:gdLst/>
            <a:ahLst/>
            <a:cxnLst/>
            <a:rect l="0" t="0" r="0" b="0"/>
            <a:pathLst>
              <a:path w="131958" h="185015">
                <a:moveTo>
                  <a:pt x="18058" y="69"/>
                </a:moveTo>
                <a:cubicBezTo>
                  <a:pt x="23559" y="0"/>
                  <a:pt x="28070" y="1764"/>
                  <a:pt x="31547" y="5404"/>
                </a:cubicBezTo>
                <a:cubicBezTo>
                  <a:pt x="35018" y="9044"/>
                  <a:pt x="36825" y="14653"/>
                  <a:pt x="36918" y="22141"/>
                </a:cubicBezTo>
                <a:lnTo>
                  <a:pt x="38581" y="154512"/>
                </a:lnTo>
                <a:lnTo>
                  <a:pt x="113256" y="153572"/>
                </a:lnTo>
                <a:cubicBezTo>
                  <a:pt x="119178" y="153498"/>
                  <a:pt x="123768" y="154879"/>
                  <a:pt x="126980" y="157717"/>
                </a:cubicBezTo>
                <a:cubicBezTo>
                  <a:pt x="130237" y="160601"/>
                  <a:pt x="131847" y="164218"/>
                  <a:pt x="131901" y="168578"/>
                </a:cubicBezTo>
                <a:cubicBezTo>
                  <a:pt x="131958" y="173024"/>
                  <a:pt x="130439" y="176681"/>
                  <a:pt x="127339" y="179475"/>
                </a:cubicBezTo>
                <a:cubicBezTo>
                  <a:pt x="124239" y="182264"/>
                  <a:pt x="119645" y="183720"/>
                  <a:pt x="113635" y="183795"/>
                </a:cubicBezTo>
                <a:lnTo>
                  <a:pt x="24697" y="184915"/>
                </a:lnTo>
                <a:cubicBezTo>
                  <a:pt x="16697" y="185015"/>
                  <a:pt x="10918" y="183310"/>
                  <a:pt x="7362" y="179796"/>
                </a:cubicBezTo>
                <a:cubicBezTo>
                  <a:pt x="3805" y="176285"/>
                  <a:pt x="1951" y="170551"/>
                  <a:pt x="1854" y="162634"/>
                </a:cubicBezTo>
                <a:lnTo>
                  <a:pt x="94" y="22605"/>
                </a:lnTo>
                <a:cubicBezTo>
                  <a:pt x="0" y="15200"/>
                  <a:pt x="1620" y="9588"/>
                  <a:pt x="4918" y="5822"/>
                </a:cubicBezTo>
                <a:cubicBezTo>
                  <a:pt x="8216" y="2056"/>
                  <a:pt x="12596" y="137"/>
                  <a:pt x="18058" y="69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6" name="Shape 37"/>
          <xdr:cNvSpPr/>
        </xdr:nvSpPr>
        <xdr:spPr>
          <a:xfrm>
            <a:off x="3008492" y="2294029"/>
            <a:ext cx="90361" cy="185276"/>
          </a:xfrm>
          <a:custGeom>
            <a:avLst/>
            <a:gdLst/>
            <a:ahLst/>
            <a:cxnLst/>
            <a:rect l="0" t="0" r="0" b="0"/>
            <a:pathLst>
              <a:path w="90361" h="185276">
                <a:moveTo>
                  <a:pt x="68219" y="0"/>
                </a:moveTo>
                <a:lnTo>
                  <a:pt x="90361" y="15"/>
                </a:lnTo>
                <a:lnTo>
                  <a:pt x="90361" y="29074"/>
                </a:lnTo>
                <a:lnTo>
                  <a:pt x="80114" y="29347"/>
                </a:lnTo>
                <a:cubicBezTo>
                  <a:pt x="73461" y="31014"/>
                  <a:pt x="67468" y="34041"/>
                  <a:pt x="62132" y="38473"/>
                </a:cubicBezTo>
                <a:cubicBezTo>
                  <a:pt x="56793" y="42908"/>
                  <a:pt x="52117" y="48959"/>
                  <a:pt x="48110" y="56592"/>
                </a:cubicBezTo>
                <a:cubicBezTo>
                  <a:pt x="44133" y="64278"/>
                  <a:pt x="41241" y="73138"/>
                  <a:pt x="39463" y="83228"/>
                </a:cubicBezTo>
                <a:cubicBezTo>
                  <a:pt x="37663" y="93441"/>
                  <a:pt x="37339" y="102841"/>
                  <a:pt x="38433" y="111542"/>
                </a:cubicBezTo>
                <a:cubicBezTo>
                  <a:pt x="39571" y="120212"/>
                  <a:pt x="41994" y="127688"/>
                  <a:pt x="45708" y="133930"/>
                </a:cubicBezTo>
                <a:cubicBezTo>
                  <a:pt x="49421" y="140173"/>
                  <a:pt x="54089" y="145162"/>
                  <a:pt x="59662" y="148896"/>
                </a:cubicBezTo>
                <a:cubicBezTo>
                  <a:pt x="65274" y="152679"/>
                  <a:pt x="71665" y="155181"/>
                  <a:pt x="78923" y="156460"/>
                </a:cubicBezTo>
                <a:lnTo>
                  <a:pt x="90361" y="155413"/>
                </a:lnTo>
                <a:lnTo>
                  <a:pt x="90361" y="185276"/>
                </a:lnTo>
                <a:lnTo>
                  <a:pt x="74106" y="185270"/>
                </a:lnTo>
                <a:cubicBezTo>
                  <a:pt x="60098" y="182805"/>
                  <a:pt x="47941" y="178343"/>
                  <a:pt x="37695" y="171853"/>
                </a:cubicBezTo>
                <a:cubicBezTo>
                  <a:pt x="27399" y="165394"/>
                  <a:pt x="19307" y="157396"/>
                  <a:pt x="13334" y="147874"/>
                </a:cubicBezTo>
                <a:cubicBezTo>
                  <a:pt x="7358" y="138355"/>
                  <a:pt x="3509" y="127490"/>
                  <a:pt x="1760" y="115228"/>
                </a:cubicBezTo>
                <a:cubicBezTo>
                  <a:pt x="0" y="103013"/>
                  <a:pt x="328" y="90172"/>
                  <a:pt x="2689" y="76752"/>
                </a:cubicBezTo>
                <a:cubicBezTo>
                  <a:pt x="5116" y="62989"/>
                  <a:pt x="9291" y="50745"/>
                  <a:pt x="15278" y="39935"/>
                </a:cubicBezTo>
                <a:cubicBezTo>
                  <a:pt x="21257" y="29170"/>
                  <a:pt x="28688" y="20419"/>
                  <a:pt x="37616" y="13655"/>
                </a:cubicBezTo>
                <a:cubicBezTo>
                  <a:pt x="46497" y="6919"/>
                  <a:pt x="56714" y="2358"/>
                  <a:pt x="68219" y="0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7" name="Shape 38"/>
          <xdr:cNvSpPr/>
        </xdr:nvSpPr>
        <xdr:spPr>
          <a:xfrm>
            <a:off x="2773034" y="2259544"/>
            <a:ext cx="150494" cy="190947"/>
          </a:xfrm>
          <a:custGeom>
            <a:avLst/>
            <a:gdLst/>
            <a:ahLst/>
            <a:cxnLst/>
            <a:rect l="0" t="0" r="0" b="0"/>
            <a:pathLst>
              <a:path w="150494" h="190947">
                <a:moveTo>
                  <a:pt x="37216" y="457"/>
                </a:moveTo>
                <a:lnTo>
                  <a:pt x="134078" y="9029"/>
                </a:lnTo>
                <a:cubicBezTo>
                  <a:pt x="139943" y="9547"/>
                  <a:pt x="144169" y="11240"/>
                  <a:pt x="146768" y="14061"/>
                </a:cubicBezTo>
                <a:cubicBezTo>
                  <a:pt x="149360" y="16927"/>
                  <a:pt x="150494" y="20470"/>
                  <a:pt x="150123" y="24646"/>
                </a:cubicBezTo>
                <a:cubicBezTo>
                  <a:pt x="149742" y="28945"/>
                  <a:pt x="148003" y="32275"/>
                  <a:pt x="144947" y="34639"/>
                </a:cubicBezTo>
                <a:cubicBezTo>
                  <a:pt x="141893" y="36964"/>
                  <a:pt x="137433" y="37887"/>
                  <a:pt x="131572" y="37368"/>
                </a:cubicBezTo>
                <a:lnTo>
                  <a:pt x="48921" y="30053"/>
                </a:lnTo>
                <a:lnTo>
                  <a:pt x="44982" y="74581"/>
                </a:lnTo>
                <a:lnTo>
                  <a:pt x="121096" y="81321"/>
                </a:lnTo>
                <a:cubicBezTo>
                  <a:pt x="126705" y="81814"/>
                  <a:pt x="130766" y="83452"/>
                  <a:pt x="133287" y="86181"/>
                </a:cubicBezTo>
                <a:cubicBezTo>
                  <a:pt x="135849" y="88913"/>
                  <a:pt x="136908" y="92365"/>
                  <a:pt x="136544" y="96455"/>
                </a:cubicBezTo>
                <a:cubicBezTo>
                  <a:pt x="136184" y="100549"/>
                  <a:pt x="134531" y="103798"/>
                  <a:pt x="131609" y="106135"/>
                </a:cubicBezTo>
                <a:cubicBezTo>
                  <a:pt x="128638" y="108464"/>
                  <a:pt x="124347" y="109404"/>
                  <a:pt x="118656" y="108900"/>
                </a:cubicBezTo>
                <a:lnTo>
                  <a:pt x="42541" y="102164"/>
                </a:lnTo>
                <a:lnTo>
                  <a:pt x="37972" y="153778"/>
                </a:lnTo>
                <a:lnTo>
                  <a:pt x="123447" y="161341"/>
                </a:lnTo>
                <a:cubicBezTo>
                  <a:pt x="129225" y="161853"/>
                  <a:pt x="133448" y="163584"/>
                  <a:pt x="136126" y="166500"/>
                </a:cubicBezTo>
                <a:cubicBezTo>
                  <a:pt x="138840" y="169416"/>
                  <a:pt x="140000" y="173136"/>
                  <a:pt x="139611" y="177559"/>
                </a:cubicBezTo>
                <a:cubicBezTo>
                  <a:pt x="139233" y="181818"/>
                  <a:pt x="137445" y="185188"/>
                  <a:pt x="134258" y="187585"/>
                </a:cubicBezTo>
                <a:cubicBezTo>
                  <a:pt x="131111" y="189983"/>
                  <a:pt x="126651" y="190947"/>
                  <a:pt x="120874" y="190436"/>
                </a:cubicBezTo>
                <a:lnTo>
                  <a:pt x="21186" y="181616"/>
                </a:lnTo>
                <a:cubicBezTo>
                  <a:pt x="13218" y="180910"/>
                  <a:pt x="7639" y="178632"/>
                  <a:pt x="4449" y="174776"/>
                </a:cubicBezTo>
                <a:cubicBezTo>
                  <a:pt x="1264" y="170928"/>
                  <a:pt x="0" y="165035"/>
                  <a:pt x="699" y="157147"/>
                </a:cubicBezTo>
                <a:lnTo>
                  <a:pt x="12751" y="20945"/>
                </a:lnTo>
                <a:cubicBezTo>
                  <a:pt x="13218" y="15674"/>
                  <a:pt x="14403" y="11440"/>
                  <a:pt x="16258" y="8248"/>
                </a:cubicBezTo>
                <a:cubicBezTo>
                  <a:pt x="18112" y="5055"/>
                  <a:pt x="20775" y="2826"/>
                  <a:pt x="24238" y="1605"/>
                </a:cubicBezTo>
                <a:cubicBezTo>
                  <a:pt x="27705" y="381"/>
                  <a:pt x="32032" y="0"/>
                  <a:pt x="37216" y="457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8" name="Shape 39"/>
          <xdr:cNvSpPr/>
        </xdr:nvSpPr>
        <xdr:spPr>
          <a:xfrm>
            <a:off x="2664019" y="2250802"/>
            <a:ext cx="80279" cy="181131"/>
          </a:xfrm>
          <a:custGeom>
            <a:avLst/>
            <a:gdLst/>
            <a:ahLst/>
            <a:cxnLst/>
            <a:rect l="0" t="0" r="0" b="0"/>
            <a:pathLst>
              <a:path w="80279" h="181131">
                <a:moveTo>
                  <a:pt x="0" y="0"/>
                </a:moveTo>
                <a:lnTo>
                  <a:pt x="29602" y="4333"/>
                </a:lnTo>
                <a:cubicBezTo>
                  <a:pt x="38483" y="6996"/>
                  <a:pt x="46400" y="11658"/>
                  <a:pt x="53437" y="18279"/>
                </a:cubicBezTo>
                <a:cubicBezTo>
                  <a:pt x="71733" y="35199"/>
                  <a:pt x="80279" y="60219"/>
                  <a:pt x="79030" y="93256"/>
                </a:cubicBezTo>
                <a:cubicBezTo>
                  <a:pt x="78620" y="104171"/>
                  <a:pt x="77314" y="114079"/>
                  <a:pt x="75067" y="123017"/>
                </a:cubicBezTo>
                <a:cubicBezTo>
                  <a:pt x="72824" y="131952"/>
                  <a:pt x="69559" y="139962"/>
                  <a:pt x="65350" y="147050"/>
                </a:cubicBezTo>
                <a:cubicBezTo>
                  <a:pt x="61102" y="154136"/>
                  <a:pt x="55782" y="160413"/>
                  <a:pt x="49344" y="165893"/>
                </a:cubicBezTo>
                <a:cubicBezTo>
                  <a:pt x="44315" y="170065"/>
                  <a:pt x="38854" y="173374"/>
                  <a:pt x="32957" y="175779"/>
                </a:cubicBezTo>
                <a:cubicBezTo>
                  <a:pt x="27061" y="178226"/>
                  <a:pt x="20775" y="179851"/>
                  <a:pt x="14090" y="180657"/>
                </a:cubicBezTo>
                <a:lnTo>
                  <a:pt x="0" y="181131"/>
                </a:lnTo>
                <a:lnTo>
                  <a:pt x="0" y="152014"/>
                </a:lnTo>
                <a:lnTo>
                  <a:pt x="475" y="152015"/>
                </a:lnTo>
                <a:cubicBezTo>
                  <a:pt x="3956" y="151806"/>
                  <a:pt x="7582" y="151137"/>
                  <a:pt x="11354" y="149966"/>
                </a:cubicBezTo>
                <a:cubicBezTo>
                  <a:pt x="15127" y="148757"/>
                  <a:pt x="18413" y="147015"/>
                  <a:pt x="21211" y="144750"/>
                </a:cubicBezTo>
                <a:cubicBezTo>
                  <a:pt x="33915" y="134808"/>
                  <a:pt x="40765" y="117103"/>
                  <a:pt x="41727" y="91636"/>
                </a:cubicBezTo>
                <a:cubicBezTo>
                  <a:pt x="42404" y="73700"/>
                  <a:pt x="40204" y="60143"/>
                  <a:pt x="35128" y="51013"/>
                </a:cubicBezTo>
                <a:cubicBezTo>
                  <a:pt x="30049" y="41884"/>
                  <a:pt x="23583" y="35962"/>
                  <a:pt x="15764" y="33211"/>
                </a:cubicBezTo>
                <a:lnTo>
                  <a:pt x="0" y="3061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9" name="Shape 40"/>
          <xdr:cNvSpPr/>
        </xdr:nvSpPr>
        <xdr:spPr>
          <a:xfrm>
            <a:off x="3479321" y="2433216"/>
            <a:ext cx="98785" cy="142941"/>
          </a:xfrm>
          <a:custGeom>
            <a:avLst/>
            <a:gdLst/>
            <a:ahLst/>
            <a:cxnLst/>
            <a:rect l="0" t="0" r="0" b="0"/>
            <a:pathLst>
              <a:path w="98785" h="142941">
                <a:moveTo>
                  <a:pt x="98785" y="0"/>
                </a:moveTo>
                <a:lnTo>
                  <a:pt x="98785" y="50088"/>
                </a:lnTo>
                <a:lnTo>
                  <a:pt x="73003" y="83002"/>
                </a:lnTo>
                <a:lnTo>
                  <a:pt x="98785" y="91531"/>
                </a:lnTo>
                <a:lnTo>
                  <a:pt x="98785" y="120695"/>
                </a:lnTo>
                <a:lnTo>
                  <a:pt x="55101" y="106242"/>
                </a:lnTo>
                <a:lnTo>
                  <a:pt x="39553" y="125625"/>
                </a:lnTo>
                <a:cubicBezTo>
                  <a:pt x="33476" y="133200"/>
                  <a:pt x="28814" y="138121"/>
                  <a:pt x="25527" y="140377"/>
                </a:cubicBezTo>
                <a:cubicBezTo>
                  <a:pt x="22276" y="142649"/>
                  <a:pt x="18035" y="142941"/>
                  <a:pt x="12851" y="141224"/>
                </a:cubicBezTo>
                <a:cubicBezTo>
                  <a:pt x="8471" y="139773"/>
                  <a:pt x="5100" y="136875"/>
                  <a:pt x="2792" y="132544"/>
                </a:cubicBezTo>
                <a:cubicBezTo>
                  <a:pt x="479" y="128213"/>
                  <a:pt x="0" y="123997"/>
                  <a:pt x="1346" y="119937"/>
                </a:cubicBezTo>
                <a:cubicBezTo>
                  <a:pt x="2131" y="117565"/>
                  <a:pt x="3344" y="115246"/>
                  <a:pt x="4931" y="113007"/>
                </a:cubicBezTo>
                <a:cubicBezTo>
                  <a:pt x="6570" y="110742"/>
                  <a:pt x="9003" y="107712"/>
                  <a:pt x="12301" y="103809"/>
                </a:cubicBezTo>
                <a:lnTo>
                  <a:pt x="93502" y="6357"/>
                </a:lnTo>
                <a:lnTo>
                  <a:pt x="98785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0" name="Shape 41"/>
          <xdr:cNvSpPr/>
        </xdr:nvSpPr>
        <xdr:spPr>
          <a:xfrm>
            <a:off x="3377570" y="2355164"/>
            <a:ext cx="151470" cy="196949"/>
          </a:xfrm>
          <a:custGeom>
            <a:avLst/>
            <a:gdLst/>
            <a:ahLst/>
            <a:cxnLst/>
            <a:rect l="0" t="0" r="0" b="0"/>
            <a:pathLst>
              <a:path w="151470" h="196949">
                <a:moveTo>
                  <a:pt x="23266" y="1623"/>
                </a:moveTo>
                <a:lnTo>
                  <a:pt x="136163" y="33012"/>
                </a:lnTo>
                <a:cubicBezTo>
                  <a:pt x="142319" y="34725"/>
                  <a:pt x="146473" y="37328"/>
                  <a:pt x="148735" y="40903"/>
                </a:cubicBezTo>
                <a:cubicBezTo>
                  <a:pt x="150948" y="44464"/>
                  <a:pt x="151470" y="48430"/>
                  <a:pt x="150258" y="52794"/>
                </a:cubicBezTo>
                <a:cubicBezTo>
                  <a:pt x="149033" y="57201"/>
                  <a:pt x="146495" y="60315"/>
                  <a:pt x="142729" y="62169"/>
                </a:cubicBezTo>
                <a:cubicBezTo>
                  <a:pt x="138975" y="63983"/>
                  <a:pt x="134075" y="64069"/>
                  <a:pt x="127998" y="62381"/>
                </a:cubicBezTo>
                <a:lnTo>
                  <a:pt x="89291" y="51617"/>
                </a:lnTo>
                <a:lnTo>
                  <a:pt x="53932" y="178787"/>
                </a:lnTo>
                <a:cubicBezTo>
                  <a:pt x="51891" y="186131"/>
                  <a:pt x="48751" y="191102"/>
                  <a:pt x="44460" y="193731"/>
                </a:cubicBezTo>
                <a:cubicBezTo>
                  <a:pt x="40208" y="196373"/>
                  <a:pt x="35478" y="196949"/>
                  <a:pt x="30301" y="195509"/>
                </a:cubicBezTo>
                <a:cubicBezTo>
                  <a:pt x="25038" y="194043"/>
                  <a:pt x="21219" y="191048"/>
                  <a:pt x="18912" y="186537"/>
                </a:cubicBezTo>
                <a:cubicBezTo>
                  <a:pt x="16606" y="182034"/>
                  <a:pt x="16427" y="176181"/>
                  <a:pt x="18447" y="168923"/>
                </a:cubicBezTo>
                <a:lnTo>
                  <a:pt x="53806" y="41752"/>
                </a:lnTo>
                <a:lnTo>
                  <a:pt x="15099" y="30992"/>
                </a:lnTo>
                <a:cubicBezTo>
                  <a:pt x="9022" y="29300"/>
                  <a:pt x="4911" y="26708"/>
                  <a:pt x="2711" y="23239"/>
                </a:cubicBezTo>
                <a:cubicBezTo>
                  <a:pt x="522" y="19732"/>
                  <a:pt x="0" y="15761"/>
                  <a:pt x="1224" y="11357"/>
                </a:cubicBezTo>
                <a:cubicBezTo>
                  <a:pt x="2484" y="6833"/>
                  <a:pt x="5033" y="3671"/>
                  <a:pt x="8828" y="1872"/>
                </a:cubicBezTo>
                <a:cubicBezTo>
                  <a:pt x="12621" y="69"/>
                  <a:pt x="17432" y="0"/>
                  <a:pt x="23266" y="1623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1" name="Shape 42"/>
          <xdr:cNvSpPr/>
        </xdr:nvSpPr>
        <xdr:spPr>
          <a:xfrm>
            <a:off x="3203175" y="2322976"/>
            <a:ext cx="156129" cy="182593"/>
          </a:xfrm>
          <a:custGeom>
            <a:avLst/>
            <a:gdLst/>
            <a:ahLst/>
            <a:cxnLst/>
            <a:rect l="0" t="0" r="0" b="0"/>
            <a:pathLst>
              <a:path w="156129" h="182593">
                <a:moveTo>
                  <a:pt x="42999" y="826"/>
                </a:moveTo>
                <a:cubicBezTo>
                  <a:pt x="46581" y="0"/>
                  <a:pt x="50922" y="105"/>
                  <a:pt x="56023" y="1142"/>
                </a:cubicBezTo>
                <a:lnTo>
                  <a:pt x="141106" y="18468"/>
                </a:lnTo>
                <a:cubicBezTo>
                  <a:pt x="146869" y="19641"/>
                  <a:pt x="150883" y="21798"/>
                  <a:pt x="153144" y="24894"/>
                </a:cubicBezTo>
                <a:cubicBezTo>
                  <a:pt x="155402" y="28034"/>
                  <a:pt x="156129" y="31680"/>
                  <a:pt x="155291" y="35789"/>
                </a:cubicBezTo>
                <a:cubicBezTo>
                  <a:pt x="154429" y="40017"/>
                  <a:pt x="152328" y="43131"/>
                  <a:pt x="149023" y="45137"/>
                </a:cubicBezTo>
                <a:cubicBezTo>
                  <a:pt x="145733" y="47106"/>
                  <a:pt x="141192" y="47517"/>
                  <a:pt x="135429" y="46343"/>
                </a:cubicBezTo>
                <a:lnTo>
                  <a:pt x="64329" y="31864"/>
                </a:lnTo>
                <a:lnTo>
                  <a:pt x="55052" y="77415"/>
                </a:lnTo>
                <a:lnTo>
                  <a:pt x="114494" y="89518"/>
                </a:lnTo>
                <a:cubicBezTo>
                  <a:pt x="119974" y="90633"/>
                  <a:pt x="123870" y="92725"/>
                  <a:pt x="126065" y="95721"/>
                </a:cubicBezTo>
                <a:cubicBezTo>
                  <a:pt x="128255" y="98755"/>
                  <a:pt x="128946" y="102355"/>
                  <a:pt x="128110" y="106460"/>
                </a:cubicBezTo>
                <a:cubicBezTo>
                  <a:pt x="127264" y="110610"/>
                  <a:pt x="125230" y="113609"/>
                  <a:pt x="121994" y="115499"/>
                </a:cubicBezTo>
                <a:cubicBezTo>
                  <a:pt x="118714" y="117382"/>
                  <a:pt x="114365" y="117749"/>
                  <a:pt x="108969" y="116648"/>
                </a:cubicBezTo>
                <a:lnTo>
                  <a:pt x="49526" y="104545"/>
                </a:lnTo>
                <a:lnTo>
                  <a:pt x="37585" y="163199"/>
                </a:lnTo>
                <a:cubicBezTo>
                  <a:pt x="36062" y="170665"/>
                  <a:pt x="33240" y="175835"/>
                  <a:pt x="29146" y="178762"/>
                </a:cubicBezTo>
                <a:cubicBezTo>
                  <a:pt x="25049" y="181685"/>
                  <a:pt x="20369" y="182593"/>
                  <a:pt x="15146" y="181527"/>
                </a:cubicBezTo>
                <a:cubicBezTo>
                  <a:pt x="9796" y="180440"/>
                  <a:pt x="5812" y="177725"/>
                  <a:pt x="3194" y="173386"/>
                </a:cubicBezTo>
                <a:cubicBezTo>
                  <a:pt x="577" y="169056"/>
                  <a:pt x="0" y="163192"/>
                  <a:pt x="1495" y="155848"/>
                </a:cubicBezTo>
                <a:lnTo>
                  <a:pt x="29412" y="18753"/>
                </a:lnTo>
                <a:cubicBezTo>
                  <a:pt x="30471" y="13565"/>
                  <a:pt x="32119" y="9493"/>
                  <a:pt x="34319" y="6530"/>
                </a:cubicBezTo>
                <a:cubicBezTo>
                  <a:pt x="36523" y="3565"/>
                  <a:pt x="39417" y="1650"/>
                  <a:pt x="42999" y="826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2" name="Shape 43"/>
          <xdr:cNvSpPr/>
        </xdr:nvSpPr>
        <xdr:spPr>
          <a:xfrm>
            <a:off x="3098853" y="2294044"/>
            <a:ext cx="90938" cy="185270"/>
          </a:xfrm>
          <a:custGeom>
            <a:avLst/>
            <a:gdLst/>
            <a:ahLst/>
            <a:cxnLst/>
            <a:rect l="0" t="0" r="0" b="0"/>
            <a:pathLst>
              <a:path w="90938" h="185270">
                <a:moveTo>
                  <a:pt x="0" y="0"/>
                </a:moveTo>
                <a:lnTo>
                  <a:pt x="15597" y="10"/>
                </a:lnTo>
                <a:cubicBezTo>
                  <a:pt x="34188" y="3286"/>
                  <a:pt x="49456" y="9845"/>
                  <a:pt x="61425" y="19731"/>
                </a:cubicBezTo>
                <a:cubicBezTo>
                  <a:pt x="73405" y="29581"/>
                  <a:pt x="81603" y="42069"/>
                  <a:pt x="85999" y="57157"/>
                </a:cubicBezTo>
                <a:cubicBezTo>
                  <a:pt x="90390" y="72248"/>
                  <a:pt x="90938" y="89147"/>
                  <a:pt x="87645" y="107866"/>
                </a:cubicBezTo>
                <a:cubicBezTo>
                  <a:pt x="85204" y="121708"/>
                  <a:pt x="81111" y="133970"/>
                  <a:pt x="75367" y="144607"/>
                </a:cubicBezTo>
                <a:cubicBezTo>
                  <a:pt x="69618" y="155285"/>
                  <a:pt x="62307" y="164102"/>
                  <a:pt x="53339" y="171078"/>
                </a:cubicBezTo>
                <a:cubicBezTo>
                  <a:pt x="44376" y="178052"/>
                  <a:pt x="34086" y="182771"/>
                  <a:pt x="22387" y="185270"/>
                </a:cubicBezTo>
                <a:lnTo>
                  <a:pt x="0" y="185262"/>
                </a:lnTo>
                <a:lnTo>
                  <a:pt x="0" y="155398"/>
                </a:lnTo>
                <a:lnTo>
                  <a:pt x="15385" y="153989"/>
                </a:lnTo>
                <a:cubicBezTo>
                  <a:pt x="23953" y="150728"/>
                  <a:pt x="31388" y="144644"/>
                  <a:pt x="37726" y="135744"/>
                </a:cubicBezTo>
                <a:cubicBezTo>
                  <a:pt x="44015" y="126878"/>
                  <a:pt x="48418" y="115319"/>
                  <a:pt x="50914" y="101142"/>
                </a:cubicBezTo>
                <a:cubicBezTo>
                  <a:pt x="53217" y="88048"/>
                  <a:pt x="53094" y="76294"/>
                  <a:pt x="50582" y="65922"/>
                </a:cubicBezTo>
                <a:cubicBezTo>
                  <a:pt x="48020" y="55583"/>
                  <a:pt x="43249" y="47263"/>
                  <a:pt x="36286" y="40925"/>
                </a:cubicBezTo>
                <a:cubicBezTo>
                  <a:pt x="29317" y="34624"/>
                  <a:pt x="20702" y="30570"/>
                  <a:pt x="10529" y="28778"/>
                </a:cubicBezTo>
                <a:lnTo>
                  <a:pt x="0" y="2905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3" name="Shape 44"/>
          <xdr:cNvSpPr/>
        </xdr:nvSpPr>
        <xdr:spPr>
          <a:xfrm>
            <a:off x="4016275" y="2658411"/>
            <a:ext cx="94462" cy="187358"/>
          </a:xfrm>
          <a:custGeom>
            <a:avLst/>
            <a:gdLst/>
            <a:ahLst/>
            <a:cxnLst/>
            <a:rect l="0" t="0" r="0" b="0"/>
            <a:pathLst>
              <a:path w="94462" h="187358">
                <a:moveTo>
                  <a:pt x="94462" y="0"/>
                </a:moveTo>
                <a:lnTo>
                  <a:pt x="94462" y="32467"/>
                </a:lnTo>
                <a:lnTo>
                  <a:pt x="90684" y="32658"/>
                </a:lnTo>
                <a:cubicBezTo>
                  <a:pt x="84003" y="34534"/>
                  <a:pt x="77271" y="38160"/>
                  <a:pt x="70503" y="43498"/>
                </a:cubicBezTo>
                <a:cubicBezTo>
                  <a:pt x="63739" y="48901"/>
                  <a:pt x="57493" y="55818"/>
                  <a:pt x="51765" y="64309"/>
                </a:cubicBezTo>
                <a:cubicBezTo>
                  <a:pt x="45962" y="72907"/>
                  <a:pt x="41840" y="81359"/>
                  <a:pt x="39298" y="89755"/>
                </a:cubicBezTo>
                <a:cubicBezTo>
                  <a:pt x="36807" y="98135"/>
                  <a:pt x="35979" y="105951"/>
                  <a:pt x="36833" y="113165"/>
                </a:cubicBezTo>
                <a:cubicBezTo>
                  <a:pt x="37682" y="120379"/>
                  <a:pt x="39913" y="126835"/>
                  <a:pt x="43489" y="132516"/>
                </a:cubicBezTo>
                <a:cubicBezTo>
                  <a:pt x="47074" y="138254"/>
                  <a:pt x="51891" y="143143"/>
                  <a:pt x="58000" y="147260"/>
                </a:cubicBezTo>
                <a:cubicBezTo>
                  <a:pt x="65827" y="152542"/>
                  <a:pt x="74312" y="155404"/>
                  <a:pt x="83503" y="155937"/>
                </a:cubicBezTo>
                <a:lnTo>
                  <a:pt x="94462" y="152955"/>
                </a:lnTo>
                <a:lnTo>
                  <a:pt x="94462" y="187172"/>
                </a:lnTo>
                <a:lnTo>
                  <a:pt x="77167" y="187358"/>
                </a:lnTo>
                <a:cubicBezTo>
                  <a:pt x="65485" y="184837"/>
                  <a:pt x="53737" y="179621"/>
                  <a:pt x="41872" y="171619"/>
                </a:cubicBezTo>
                <a:cubicBezTo>
                  <a:pt x="30083" y="163662"/>
                  <a:pt x="20794" y="154641"/>
                  <a:pt x="14077" y="144543"/>
                </a:cubicBezTo>
                <a:cubicBezTo>
                  <a:pt x="7298" y="134453"/>
                  <a:pt x="3165" y="123854"/>
                  <a:pt x="1585" y="112723"/>
                </a:cubicBezTo>
                <a:cubicBezTo>
                  <a:pt x="0" y="101599"/>
                  <a:pt x="908" y="90108"/>
                  <a:pt x="4299" y="78195"/>
                </a:cubicBezTo>
                <a:cubicBezTo>
                  <a:pt x="7661" y="66318"/>
                  <a:pt x="13188" y="54727"/>
                  <a:pt x="20809" y="43426"/>
                </a:cubicBezTo>
                <a:cubicBezTo>
                  <a:pt x="28625" y="31845"/>
                  <a:pt x="37422" y="22358"/>
                  <a:pt x="47294" y="14921"/>
                </a:cubicBezTo>
                <a:cubicBezTo>
                  <a:pt x="57136" y="7524"/>
                  <a:pt x="67483" y="2551"/>
                  <a:pt x="78395" y="7"/>
                </a:cubicBezTo>
                <a:lnTo>
                  <a:pt x="94462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4" name="Shape 45"/>
          <xdr:cNvSpPr/>
        </xdr:nvSpPr>
        <xdr:spPr>
          <a:xfrm>
            <a:off x="3806373" y="2529800"/>
            <a:ext cx="229727" cy="233262"/>
          </a:xfrm>
          <a:custGeom>
            <a:avLst/>
            <a:gdLst/>
            <a:ahLst/>
            <a:cxnLst/>
            <a:rect l="0" t="0" r="0" b="0"/>
            <a:pathLst>
              <a:path w="229727" h="233262">
                <a:moveTo>
                  <a:pt x="82105" y="572"/>
                </a:moveTo>
                <a:cubicBezTo>
                  <a:pt x="87048" y="0"/>
                  <a:pt x="92668" y="1285"/>
                  <a:pt x="98892" y="4449"/>
                </a:cubicBezTo>
                <a:lnTo>
                  <a:pt x="109084" y="9627"/>
                </a:lnTo>
                <a:cubicBezTo>
                  <a:pt x="115196" y="12733"/>
                  <a:pt x="119326" y="15541"/>
                  <a:pt x="121526" y="18035"/>
                </a:cubicBezTo>
                <a:cubicBezTo>
                  <a:pt x="123726" y="20531"/>
                  <a:pt x="124780" y="23587"/>
                  <a:pt x="124647" y="27126"/>
                </a:cubicBezTo>
                <a:cubicBezTo>
                  <a:pt x="124507" y="30664"/>
                  <a:pt x="123642" y="36111"/>
                  <a:pt x="122041" y="43466"/>
                </a:cubicBezTo>
                <a:lnTo>
                  <a:pt x="100452" y="144273"/>
                </a:lnTo>
                <a:lnTo>
                  <a:pt x="169142" y="67399"/>
                </a:lnTo>
                <a:cubicBezTo>
                  <a:pt x="174140" y="61769"/>
                  <a:pt x="178027" y="57855"/>
                  <a:pt x="180807" y="55659"/>
                </a:cubicBezTo>
                <a:cubicBezTo>
                  <a:pt x="183582" y="53463"/>
                  <a:pt x="186639" y="52494"/>
                  <a:pt x="189951" y="52800"/>
                </a:cubicBezTo>
                <a:cubicBezTo>
                  <a:pt x="193260" y="53106"/>
                  <a:pt x="198000" y="54806"/>
                  <a:pt x="204117" y="57914"/>
                </a:cubicBezTo>
                <a:lnTo>
                  <a:pt x="214269" y="63068"/>
                </a:lnTo>
                <a:cubicBezTo>
                  <a:pt x="220533" y="66253"/>
                  <a:pt x="224881" y="70027"/>
                  <a:pt x="227337" y="74361"/>
                </a:cubicBezTo>
                <a:cubicBezTo>
                  <a:pt x="229727" y="78710"/>
                  <a:pt x="229166" y="84410"/>
                  <a:pt x="225558" y="91505"/>
                </a:cubicBezTo>
                <a:lnTo>
                  <a:pt x="160398" y="219747"/>
                </a:lnTo>
                <a:cubicBezTo>
                  <a:pt x="157252" y="225939"/>
                  <a:pt x="153501" y="229870"/>
                  <a:pt x="149170" y="231566"/>
                </a:cubicBezTo>
                <a:cubicBezTo>
                  <a:pt x="144843" y="233262"/>
                  <a:pt x="140358" y="232931"/>
                  <a:pt x="135753" y="230590"/>
                </a:cubicBezTo>
                <a:cubicBezTo>
                  <a:pt x="131412" y="228384"/>
                  <a:pt x="128614" y="225017"/>
                  <a:pt x="127393" y="220500"/>
                </a:cubicBezTo>
                <a:cubicBezTo>
                  <a:pt x="126173" y="215989"/>
                  <a:pt x="127134" y="210636"/>
                  <a:pt x="130280" y="204447"/>
                </a:cubicBezTo>
                <a:lnTo>
                  <a:pt x="187118" y="92580"/>
                </a:lnTo>
                <a:lnTo>
                  <a:pt x="108648" y="182631"/>
                </a:lnTo>
                <a:cubicBezTo>
                  <a:pt x="103555" y="188445"/>
                  <a:pt x="99685" y="192701"/>
                  <a:pt x="96999" y="195278"/>
                </a:cubicBezTo>
                <a:cubicBezTo>
                  <a:pt x="94371" y="197834"/>
                  <a:pt x="90947" y="199706"/>
                  <a:pt x="86779" y="200815"/>
                </a:cubicBezTo>
                <a:cubicBezTo>
                  <a:pt x="82548" y="201942"/>
                  <a:pt x="77933" y="201211"/>
                  <a:pt x="72839" y="198623"/>
                </a:cubicBezTo>
                <a:cubicBezTo>
                  <a:pt x="68988" y="196667"/>
                  <a:pt x="66164" y="194187"/>
                  <a:pt x="64365" y="191184"/>
                </a:cubicBezTo>
                <a:cubicBezTo>
                  <a:pt x="62569" y="188182"/>
                  <a:pt x="61568" y="185015"/>
                  <a:pt x="61398" y="181699"/>
                </a:cubicBezTo>
                <a:cubicBezTo>
                  <a:pt x="61251" y="178348"/>
                  <a:pt x="61517" y="174923"/>
                  <a:pt x="62281" y="171370"/>
                </a:cubicBezTo>
                <a:cubicBezTo>
                  <a:pt x="63001" y="167796"/>
                  <a:pt x="63803" y="164073"/>
                  <a:pt x="64641" y="160268"/>
                </a:cubicBezTo>
                <a:lnTo>
                  <a:pt x="91106" y="43793"/>
                </a:lnTo>
                <a:lnTo>
                  <a:pt x="34266" y="155664"/>
                </a:lnTo>
                <a:cubicBezTo>
                  <a:pt x="31119" y="161853"/>
                  <a:pt x="27367" y="165783"/>
                  <a:pt x="23036" y="167479"/>
                </a:cubicBezTo>
                <a:cubicBezTo>
                  <a:pt x="18709" y="169174"/>
                  <a:pt x="14263" y="168862"/>
                  <a:pt x="9734" y="166561"/>
                </a:cubicBezTo>
                <a:cubicBezTo>
                  <a:pt x="5317" y="164318"/>
                  <a:pt x="2484" y="160931"/>
                  <a:pt x="1242" y="156453"/>
                </a:cubicBezTo>
                <a:cubicBezTo>
                  <a:pt x="0" y="151977"/>
                  <a:pt x="965" y="146624"/>
                  <a:pt x="4148" y="140360"/>
                </a:cubicBezTo>
                <a:lnTo>
                  <a:pt x="69307" y="12113"/>
                </a:lnTo>
                <a:cubicBezTo>
                  <a:pt x="72914" y="5018"/>
                  <a:pt x="77178" y="1201"/>
                  <a:pt x="82105" y="572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5" name="Shape 46"/>
          <xdr:cNvSpPr/>
        </xdr:nvSpPr>
        <xdr:spPr>
          <a:xfrm>
            <a:off x="3666161" y="2461937"/>
            <a:ext cx="122544" cy="211305"/>
          </a:xfrm>
          <a:custGeom>
            <a:avLst/>
            <a:gdLst/>
            <a:ahLst/>
            <a:cxnLst/>
            <a:rect l="0" t="0" r="0" b="0"/>
            <a:pathLst>
              <a:path w="122544" h="211305">
                <a:moveTo>
                  <a:pt x="82126" y="2077"/>
                </a:moveTo>
                <a:cubicBezTo>
                  <a:pt x="87217" y="4168"/>
                  <a:pt x="90673" y="7557"/>
                  <a:pt x="92447" y="12268"/>
                </a:cubicBezTo>
                <a:cubicBezTo>
                  <a:pt x="94219" y="16977"/>
                  <a:pt x="93683" y="22845"/>
                  <a:pt x="90838" y="29771"/>
                </a:cubicBezTo>
                <a:lnTo>
                  <a:pt x="40528" y="152222"/>
                </a:lnTo>
                <a:lnTo>
                  <a:pt x="109605" y="180601"/>
                </a:lnTo>
                <a:cubicBezTo>
                  <a:pt x="115085" y="182855"/>
                  <a:pt x="118766" y="185922"/>
                  <a:pt x="120610" y="189788"/>
                </a:cubicBezTo>
                <a:cubicBezTo>
                  <a:pt x="122479" y="193716"/>
                  <a:pt x="122544" y="197679"/>
                  <a:pt x="120888" y="201712"/>
                </a:cubicBezTo>
                <a:cubicBezTo>
                  <a:pt x="119196" y="205823"/>
                  <a:pt x="116366" y="208595"/>
                  <a:pt x="112420" y="209952"/>
                </a:cubicBezTo>
                <a:cubicBezTo>
                  <a:pt x="108474" y="211305"/>
                  <a:pt x="103679" y="210844"/>
                  <a:pt x="98118" y="208558"/>
                </a:cubicBezTo>
                <a:lnTo>
                  <a:pt x="15847" y="174758"/>
                </a:lnTo>
                <a:cubicBezTo>
                  <a:pt x="8446" y="171717"/>
                  <a:pt x="3797" y="167885"/>
                  <a:pt x="1900" y="163260"/>
                </a:cubicBezTo>
                <a:cubicBezTo>
                  <a:pt x="0" y="158637"/>
                  <a:pt x="543" y="152633"/>
                  <a:pt x="3552" y="145310"/>
                </a:cubicBezTo>
                <a:lnTo>
                  <a:pt x="56772" y="15778"/>
                </a:lnTo>
                <a:cubicBezTo>
                  <a:pt x="59587" y="8928"/>
                  <a:pt x="63276" y="4399"/>
                  <a:pt x="67784" y="2225"/>
                </a:cubicBezTo>
                <a:cubicBezTo>
                  <a:pt x="72295" y="53"/>
                  <a:pt x="77075" y="0"/>
                  <a:pt x="82126" y="2077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6" name="Shape 47"/>
          <xdr:cNvSpPr/>
        </xdr:nvSpPr>
        <xdr:spPr>
          <a:xfrm>
            <a:off x="3578106" y="2414722"/>
            <a:ext cx="64302" cy="203069"/>
          </a:xfrm>
          <a:custGeom>
            <a:avLst/>
            <a:gdLst/>
            <a:ahLst/>
            <a:cxnLst/>
            <a:rect l="0" t="0" r="0" b="0"/>
            <a:pathLst>
              <a:path w="64302" h="203069">
                <a:moveTo>
                  <a:pt x="22751" y="774"/>
                </a:moveTo>
                <a:cubicBezTo>
                  <a:pt x="26620" y="0"/>
                  <a:pt x="30945" y="404"/>
                  <a:pt x="35725" y="1987"/>
                </a:cubicBezTo>
                <a:cubicBezTo>
                  <a:pt x="40632" y="3612"/>
                  <a:pt x="44380" y="5879"/>
                  <a:pt x="47025" y="8806"/>
                </a:cubicBezTo>
                <a:cubicBezTo>
                  <a:pt x="49668" y="11730"/>
                  <a:pt x="51501" y="14965"/>
                  <a:pt x="52551" y="18525"/>
                </a:cubicBezTo>
                <a:cubicBezTo>
                  <a:pt x="53603" y="22083"/>
                  <a:pt x="54250" y="25776"/>
                  <a:pt x="54513" y="29563"/>
                </a:cubicBezTo>
                <a:cubicBezTo>
                  <a:pt x="54776" y="33351"/>
                  <a:pt x="55072" y="38398"/>
                  <a:pt x="55327" y="44636"/>
                </a:cubicBezTo>
                <a:lnTo>
                  <a:pt x="63571" y="170925"/>
                </a:lnTo>
                <a:cubicBezTo>
                  <a:pt x="64302" y="180572"/>
                  <a:pt x="64036" y="187312"/>
                  <a:pt x="62761" y="191168"/>
                </a:cubicBezTo>
                <a:cubicBezTo>
                  <a:pt x="61444" y="195149"/>
                  <a:pt x="58571" y="198299"/>
                  <a:pt x="54132" y="200532"/>
                </a:cubicBezTo>
                <a:cubicBezTo>
                  <a:pt x="49693" y="202763"/>
                  <a:pt x="45088" y="203069"/>
                  <a:pt x="40383" y="201514"/>
                </a:cubicBezTo>
                <a:cubicBezTo>
                  <a:pt x="37655" y="200610"/>
                  <a:pt x="35440" y="199343"/>
                  <a:pt x="33806" y="197687"/>
                </a:cubicBezTo>
                <a:cubicBezTo>
                  <a:pt x="32194" y="196081"/>
                  <a:pt x="30984" y="194209"/>
                  <a:pt x="30177" y="192067"/>
                </a:cubicBezTo>
                <a:cubicBezTo>
                  <a:pt x="29406" y="189943"/>
                  <a:pt x="28867" y="186865"/>
                  <a:pt x="28486" y="182905"/>
                </a:cubicBezTo>
                <a:cubicBezTo>
                  <a:pt x="28072" y="178888"/>
                  <a:pt x="27813" y="175366"/>
                  <a:pt x="27564" y="172343"/>
                </a:cubicBezTo>
                <a:lnTo>
                  <a:pt x="26491" y="147954"/>
                </a:lnTo>
                <a:lnTo>
                  <a:pt x="0" y="139189"/>
                </a:lnTo>
                <a:lnTo>
                  <a:pt x="0" y="110025"/>
                </a:lnTo>
                <a:lnTo>
                  <a:pt x="25782" y="118556"/>
                </a:lnTo>
                <a:lnTo>
                  <a:pt x="23316" y="38816"/>
                </a:lnTo>
                <a:lnTo>
                  <a:pt x="0" y="68582"/>
                </a:lnTo>
                <a:lnTo>
                  <a:pt x="0" y="18494"/>
                </a:lnTo>
                <a:lnTo>
                  <a:pt x="3087" y="14779"/>
                </a:lnTo>
                <a:cubicBezTo>
                  <a:pt x="6364" y="10821"/>
                  <a:pt x="9485" y="7707"/>
                  <a:pt x="12480" y="5397"/>
                </a:cubicBezTo>
                <a:cubicBezTo>
                  <a:pt x="15472" y="3090"/>
                  <a:pt x="18885" y="1544"/>
                  <a:pt x="22751" y="774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7" name="Shape 48"/>
          <xdr:cNvSpPr/>
        </xdr:nvSpPr>
        <xdr:spPr>
          <a:xfrm>
            <a:off x="4293400" y="2885767"/>
            <a:ext cx="95517" cy="189397"/>
          </a:xfrm>
          <a:custGeom>
            <a:avLst/>
            <a:gdLst/>
            <a:ahLst/>
            <a:cxnLst/>
            <a:rect l="0" t="0" r="0" b="0"/>
            <a:pathLst>
              <a:path w="95517" h="189397">
                <a:moveTo>
                  <a:pt x="95517" y="0"/>
                </a:moveTo>
                <a:lnTo>
                  <a:pt x="95517" y="36236"/>
                </a:lnTo>
                <a:lnTo>
                  <a:pt x="82202" y="40198"/>
                </a:lnTo>
                <a:cubicBezTo>
                  <a:pt x="74487" y="44119"/>
                  <a:pt x="66970" y="49627"/>
                  <a:pt x="59641" y="56787"/>
                </a:cubicBezTo>
                <a:cubicBezTo>
                  <a:pt x="52221" y="64034"/>
                  <a:pt x="46472" y="71474"/>
                  <a:pt x="42285" y="79182"/>
                </a:cubicBezTo>
                <a:cubicBezTo>
                  <a:pt x="38148" y="86887"/>
                  <a:pt x="35758" y="94371"/>
                  <a:pt x="35132" y="101607"/>
                </a:cubicBezTo>
                <a:cubicBezTo>
                  <a:pt x="34506" y="108847"/>
                  <a:pt x="35384" y="115622"/>
                  <a:pt x="37735" y="121907"/>
                </a:cubicBezTo>
                <a:cubicBezTo>
                  <a:pt x="40085" y="128251"/>
                  <a:pt x="43815" y="134010"/>
                  <a:pt x="48964" y="139285"/>
                </a:cubicBezTo>
                <a:cubicBezTo>
                  <a:pt x="55559" y="146039"/>
                  <a:pt x="63291" y="150560"/>
                  <a:pt x="72183" y="152940"/>
                </a:cubicBezTo>
                <a:lnTo>
                  <a:pt x="95517" y="151496"/>
                </a:lnTo>
                <a:lnTo>
                  <a:pt x="95517" y="188318"/>
                </a:lnTo>
                <a:lnTo>
                  <a:pt x="93038" y="188961"/>
                </a:lnTo>
                <a:cubicBezTo>
                  <a:pt x="81686" y="189397"/>
                  <a:pt x="70582" y="187230"/>
                  <a:pt x="59619" y="182430"/>
                </a:cubicBezTo>
                <a:cubicBezTo>
                  <a:pt x="48689" y="177596"/>
                  <a:pt x="38239" y="170112"/>
                  <a:pt x="28241" y="159873"/>
                </a:cubicBezTo>
                <a:cubicBezTo>
                  <a:pt x="18306" y="149696"/>
                  <a:pt x="11038" y="138983"/>
                  <a:pt x="6501" y="127732"/>
                </a:cubicBezTo>
                <a:cubicBezTo>
                  <a:pt x="1904" y="116482"/>
                  <a:pt x="0" y="105264"/>
                  <a:pt x="701" y="94043"/>
                </a:cubicBezTo>
                <a:cubicBezTo>
                  <a:pt x="1403" y="82829"/>
                  <a:pt x="4618" y="71759"/>
                  <a:pt x="10349" y="60780"/>
                </a:cubicBezTo>
                <a:cubicBezTo>
                  <a:pt x="16046" y="49832"/>
                  <a:pt x="23802" y="39594"/>
                  <a:pt x="33551" y="30071"/>
                </a:cubicBezTo>
                <a:cubicBezTo>
                  <a:pt x="43549" y="20312"/>
                  <a:pt x="54086" y="12802"/>
                  <a:pt x="65256" y="7513"/>
                </a:cubicBezTo>
                <a:lnTo>
                  <a:pt x="95517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8" name="Shape 49"/>
          <xdr:cNvSpPr/>
        </xdr:nvSpPr>
        <xdr:spPr>
          <a:xfrm>
            <a:off x="4165661" y="2758958"/>
            <a:ext cx="131656" cy="212566"/>
          </a:xfrm>
          <a:custGeom>
            <a:avLst/>
            <a:gdLst/>
            <a:ahLst/>
            <a:cxnLst/>
            <a:rect l="0" t="0" r="0" b="0"/>
            <a:pathLst>
              <a:path w="131656" h="212566">
                <a:moveTo>
                  <a:pt x="110718" y="752"/>
                </a:moveTo>
                <a:cubicBezTo>
                  <a:pt x="115664" y="0"/>
                  <a:pt x="120250" y="1354"/>
                  <a:pt x="124470" y="4821"/>
                </a:cubicBezTo>
                <a:cubicBezTo>
                  <a:pt x="128721" y="8316"/>
                  <a:pt x="131032" y="12568"/>
                  <a:pt x="131346" y="17593"/>
                </a:cubicBezTo>
                <a:cubicBezTo>
                  <a:pt x="131656" y="22615"/>
                  <a:pt x="129420" y="28066"/>
                  <a:pt x="124664" y="33854"/>
                </a:cubicBezTo>
                <a:lnTo>
                  <a:pt x="40626" y="136137"/>
                </a:lnTo>
                <a:lnTo>
                  <a:pt x="98326" y="183545"/>
                </a:lnTo>
                <a:cubicBezTo>
                  <a:pt x="102906" y="187308"/>
                  <a:pt x="105523" y="191322"/>
                  <a:pt x="106149" y="195560"/>
                </a:cubicBezTo>
                <a:cubicBezTo>
                  <a:pt x="106783" y="199861"/>
                  <a:pt x="105682" y="203670"/>
                  <a:pt x="102913" y="207037"/>
                </a:cubicBezTo>
                <a:cubicBezTo>
                  <a:pt x="100090" y="210470"/>
                  <a:pt x="96570" y="212288"/>
                  <a:pt x="92402" y="212429"/>
                </a:cubicBezTo>
                <a:cubicBezTo>
                  <a:pt x="88232" y="212566"/>
                  <a:pt x="83782" y="210716"/>
                  <a:pt x="79139" y="206899"/>
                </a:cubicBezTo>
                <a:lnTo>
                  <a:pt x="10414" y="150433"/>
                </a:lnTo>
                <a:cubicBezTo>
                  <a:pt x="4233" y="145354"/>
                  <a:pt x="915" y="140329"/>
                  <a:pt x="457" y="135349"/>
                </a:cubicBezTo>
                <a:cubicBezTo>
                  <a:pt x="0" y="130370"/>
                  <a:pt x="2282" y="124794"/>
                  <a:pt x="7308" y="118678"/>
                </a:cubicBezTo>
                <a:lnTo>
                  <a:pt x="96210" y="10476"/>
                </a:lnTo>
                <a:cubicBezTo>
                  <a:pt x="100912" y="4752"/>
                  <a:pt x="105768" y="1509"/>
                  <a:pt x="110718" y="752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9" name="Shape 50"/>
          <xdr:cNvSpPr/>
        </xdr:nvSpPr>
        <xdr:spPr>
          <a:xfrm>
            <a:off x="4110737" y="2658403"/>
            <a:ext cx="95078" cy="187179"/>
          </a:xfrm>
          <a:custGeom>
            <a:avLst/>
            <a:gdLst/>
            <a:ahLst/>
            <a:cxnLst/>
            <a:rect l="0" t="0" r="0" b="0"/>
            <a:pathLst>
              <a:path w="95078" h="187179">
                <a:moveTo>
                  <a:pt x="17440" y="0"/>
                </a:moveTo>
                <a:cubicBezTo>
                  <a:pt x="28899" y="2469"/>
                  <a:pt x="40387" y="7613"/>
                  <a:pt x="51904" y="15382"/>
                </a:cubicBezTo>
                <a:cubicBezTo>
                  <a:pt x="67553" y="25937"/>
                  <a:pt x="78824" y="38146"/>
                  <a:pt x="85737" y="52044"/>
                </a:cubicBezTo>
                <a:cubicBezTo>
                  <a:pt x="92670" y="65919"/>
                  <a:pt x="95078" y="80665"/>
                  <a:pt x="92951" y="96234"/>
                </a:cubicBezTo>
                <a:cubicBezTo>
                  <a:pt x="90824" y="111804"/>
                  <a:pt x="84444" y="127465"/>
                  <a:pt x="73813" y="143221"/>
                </a:cubicBezTo>
                <a:cubicBezTo>
                  <a:pt x="65954" y="154875"/>
                  <a:pt x="57224" y="164412"/>
                  <a:pt x="47645" y="171788"/>
                </a:cubicBezTo>
                <a:cubicBezTo>
                  <a:pt x="38051" y="179205"/>
                  <a:pt x="27783" y="184279"/>
                  <a:pt x="16753" y="186998"/>
                </a:cubicBezTo>
                <a:lnTo>
                  <a:pt x="0" y="187179"/>
                </a:lnTo>
                <a:lnTo>
                  <a:pt x="0" y="152962"/>
                </a:lnTo>
                <a:lnTo>
                  <a:pt x="16875" y="148370"/>
                </a:lnTo>
                <a:cubicBezTo>
                  <a:pt x="26225" y="142833"/>
                  <a:pt x="34951" y="134064"/>
                  <a:pt x="43000" y="122133"/>
                </a:cubicBezTo>
                <a:cubicBezTo>
                  <a:pt x="50435" y="111110"/>
                  <a:pt x="55107" y="100325"/>
                  <a:pt x="57034" y="89827"/>
                </a:cubicBezTo>
                <a:cubicBezTo>
                  <a:pt x="58898" y="79339"/>
                  <a:pt x="57931" y="69800"/>
                  <a:pt x="54147" y="61175"/>
                </a:cubicBezTo>
                <a:cubicBezTo>
                  <a:pt x="50348" y="52582"/>
                  <a:pt x="44128" y="45374"/>
                  <a:pt x="35567" y="39596"/>
                </a:cubicBezTo>
                <a:cubicBezTo>
                  <a:pt x="29494" y="35499"/>
                  <a:pt x="23060" y="32846"/>
                  <a:pt x="16361" y="31647"/>
                </a:cubicBezTo>
                <a:lnTo>
                  <a:pt x="0" y="32474"/>
                </a:lnTo>
                <a:lnTo>
                  <a:pt x="0" y="7"/>
                </a:lnTo>
                <a:lnTo>
                  <a:pt x="1744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0" name="Shape 51"/>
          <xdr:cNvSpPr/>
        </xdr:nvSpPr>
        <xdr:spPr>
          <a:xfrm>
            <a:off x="4537447" y="3362087"/>
            <a:ext cx="122013" cy="165500"/>
          </a:xfrm>
          <a:custGeom>
            <a:avLst/>
            <a:gdLst/>
            <a:ahLst/>
            <a:cxnLst/>
            <a:rect l="0" t="0" r="0" b="0"/>
            <a:pathLst>
              <a:path w="122013" h="165500">
                <a:moveTo>
                  <a:pt x="20776" y="151"/>
                </a:moveTo>
                <a:cubicBezTo>
                  <a:pt x="23569" y="336"/>
                  <a:pt x="27428" y="781"/>
                  <a:pt x="32487" y="1495"/>
                </a:cubicBezTo>
                <a:lnTo>
                  <a:pt x="122013" y="13508"/>
                </a:lnTo>
                <a:lnTo>
                  <a:pt x="122013" y="45907"/>
                </a:lnTo>
                <a:lnTo>
                  <a:pt x="82416" y="41807"/>
                </a:lnTo>
                <a:lnTo>
                  <a:pt x="95418" y="94540"/>
                </a:lnTo>
                <a:lnTo>
                  <a:pt x="122013" y="76648"/>
                </a:lnTo>
                <a:lnTo>
                  <a:pt x="122013" y="117629"/>
                </a:lnTo>
                <a:lnTo>
                  <a:pt x="71201" y="154408"/>
                </a:lnTo>
                <a:cubicBezTo>
                  <a:pt x="63421" y="160165"/>
                  <a:pt x="57574" y="163523"/>
                  <a:pt x="53634" y="164496"/>
                </a:cubicBezTo>
                <a:cubicBezTo>
                  <a:pt x="49562" y="165500"/>
                  <a:pt x="45367" y="164747"/>
                  <a:pt x="41113" y="162177"/>
                </a:cubicBezTo>
                <a:cubicBezTo>
                  <a:pt x="36857" y="159606"/>
                  <a:pt x="34149" y="155870"/>
                  <a:pt x="32965" y="151060"/>
                </a:cubicBezTo>
                <a:cubicBezTo>
                  <a:pt x="32274" y="148267"/>
                  <a:pt x="32169" y="145721"/>
                  <a:pt x="32699" y="143453"/>
                </a:cubicBezTo>
                <a:cubicBezTo>
                  <a:pt x="33203" y="141236"/>
                  <a:pt x="34143" y="139216"/>
                  <a:pt x="35525" y="137391"/>
                </a:cubicBezTo>
                <a:cubicBezTo>
                  <a:pt x="36914" y="135610"/>
                  <a:pt x="39233" y="133514"/>
                  <a:pt x="42383" y="131081"/>
                </a:cubicBezTo>
                <a:cubicBezTo>
                  <a:pt x="45561" y="128596"/>
                  <a:pt x="48406" y="126501"/>
                  <a:pt x="50832" y="124680"/>
                </a:cubicBezTo>
                <a:lnTo>
                  <a:pt x="70909" y="110790"/>
                </a:lnTo>
                <a:lnTo>
                  <a:pt x="53212" y="39025"/>
                </a:lnTo>
                <a:lnTo>
                  <a:pt x="28527" y="36177"/>
                </a:lnTo>
                <a:cubicBezTo>
                  <a:pt x="18879" y="35069"/>
                  <a:pt x="12229" y="33740"/>
                  <a:pt x="8567" y="32159"/>
                </a:cubicBezTo>
                <a:cubicBezTo>
                  <a:pt x="4918" y="30615"/>
                  <a:pt x="2412" y="27181"/>
                  <a:pt x="1105" y="21877"/>
                </a:cubicBezTo>
                <a:cubicBezTo>
                  <a:pt x="0" y="17395"/>
                  <a:pt x="663" y="13004"/>
                  <a:pt x="3100" y="8742"/>
                </a:cubicBezTo>
                <a:cubicBezTo>
                  <a:pt x="5537" y="4480"/>
                  <a:pt x="8849" y="1829"/>
                  <a:pt x="13003" y="807"/>
                </a:cubicBezTo>
                <a:cubicBezTo>
                  <a:pt x="15425" y="206"/>
                  <a:pt x="18036" y="0"/>
                  <a:pt x="20776" y="151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1" name="Shape 52"/>
          <xdr:cNvSpPr/>
        </xdr:nvSpPr>
        <xdr:spPr>
          <a:xfrm>
            <a:off x="4509446" y="3239256"/>
            <a:ext cx="150014" cy="97873"/>
          </a:xfrm>
          <a:custGeom>
            <a:avLst/>
            <a:gdLst/>
            <a:ahLst/>
            <a:cxnLst/>
            <a:rect l="0" t="0" r="0" b="0"/>
            <a:pathLst>
              <a:path w="150014" h="97873">
                <a:moveTo>
                  <a:pt x="150014" y="0"/>
                </a:moveTo>
                <a:lnTo>
                  <a:pt x="150014" y="38985"/>
                </a:lnTo>
                <a:lnTo>
                  <a:pt x="30489" y="93966"/>
                </a:lnTo>
                <a:cubicBezTo>
                  <a:pt x="23645" y="97113"/>
                  <a:pt x="17838" y="97873"/>
                  <a:pt x="13025" y="96317"/>
                </a:cubicBezTo>
                <a:cubicBezTo>
                  <a:pt x="8208" y="94755"/>
                  <a:pt x="4637" y="91461"/>
                  <a:pt x="2337" y="86461"/>
                </a:cubicBezTo>
                <a:cubicBezTo>
                  <a:pt x="126" y="81651"/>
                  <a:pt x="0" y="76913"/>
                  <a:pt x="1987" y="72223"/>
                </a:cubicBezTo>
                <a:cubicBezTo>
                  <a:pt x="3978" y="67532"/>
                  <a:pt x="8327" y="63622"/>
                  <a:pt x="15099" y="60508"/>
                </a:cubicBezTo>
                <a:lnTo>
                  <a:pt x="145209" y="658"/>
                </a:lnTo>
                <a:lnTo>
                  <a:pt x="150014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2" name="Shape 53"/>
          <xdr:cNvSpPr/>
        </xdr:nvSpPr>
        <xdr:spPr>
          <a:xfrm>
            <a:off x="4430298" y="3059590"/>
            <a:ext cx="193521" cy="198127"/>
          </a:xfrm>
          <a:custGeom>
            <a:avLst/>
            <a:gdLst/>
            <a:ahLst/>
            <a:cxnLst/>
            <a:rect l="0" t="0" r="0" b="0"/>
            <a:pathLst>
              <a:path w="193521" h="198127">
                <a:moveTo>
                  <a:pt x="118356" y="2506"/>
                </a:moveTo>
                <a:cubicBezTo>
                  <a:pt x="129639" y="5001"/>
                  <a:pt x="140270" y="10015"/>
                  <a:pt x="150246" y="17619"/>
                </a:cubicBezTo>
                <a:cubicBezTo>
                  <a:pt x="160224" y="25157"/>
                  <a:pt x="169195" y="35202"/>
                  <a:pt x="177209" y="47766"/>
                </a:cubicBezTo>
                <a:cubicBezTo>
                  <a:pt x="183790" y="58080"/>
                  <a:pt x="188225" y="68105"/>
                  <a:pt x="190533" y="77782"/>
                </a:cubicBezTo>
                <a:cubicBezTo>
                  <a:pt x="192858" y="87492"/>
                  <a:pt x="193521" y="96161"/>
                  <a:pt x="192487" y="103753"/>
                </a:cubicBezTo>
                <a:cubicBezTo>
                  <a:pt x="191476" y="111374"/>
                  <a:pt x="189420" y="117908"/>
                  <a:pt x="186361" y="123426"/>
                </a:cubicBezTo>
                <a:cubicBezTo>
                  <a:pt x="183279" y="128906"/>
                  <a:pt x="179939" y="132798"/>
                  <a:pt x="176295" y="135123"/>
                </a:cubicBezTo>
                <a:cubicBezTo>
                  <a:pt x="172403" y="137603"/>
                  <a:pt x="168152" y="138259"/>
                  <a:pt x="163558" y="137117"/>
                </a:cubicBezTo>
                <a:cubicBezTo>
                  <a:pt x="158933" y="136006"/>
                  <a:pt x="155364" y="133410"/>
                  <a:pt x="152769" y="129338"/>
                </a:cubicBezTo>
                <a:cubicBezTo>
                  <a:pt x="151357" y="127123"/>
                  <a:pt x="150494" y="124664"/>
                  <a:pt x="150246" y="121915"/>
                </a:cubicBezTo>
                <a:cubicBezTo>
                  <a:pt x="149961" y="119182"/>
                  <a:pt x="150328" y="116537"/>
                  <a:pt x="151296" y="113962"/>
                </a:cubicBezTo>
                <a:cubicBezTo>
                  <a:pt x="154836" y="106280"/>
                  <a:pt x="157316" y="100178"/>
                  <a:pt x="158702" y="95576"/>
                </a:cubicBezTo>
                <a:cubicBezTo>
                  <a:pt x="160026" y="90965"/>
                  <a:pt x="160358" y="85735"/>
                  <a:pt x="159581" y="79953"/>
                </a:cubicBezTo>
                <a:cubicBezTo>
                  <a:pt x="158817" y="74114"/>
                  <a:pt x="156182" y="67706"/>
                  <a:pt x="151743" y="60747"/>
                </a:cubicBezTo>
                <a:cubicBezTo>
                  <a:pt x="147167" y="53576"/>
                  <a:pt x="141821" y="47945"/>
                  <a:pt x="135763" y="43877"/>
                </a:cubicBezTo>
                <a:cubicBezTo>
                  <a:pt x="129700" y="39810"/>
                  <a:pt x="123022" y="37294"/>
                  <a:pt x="115760" y="36299"/>
                </a:cubicBezTo>
                <a:cubicBezTo>
                  <a:pt x="108535" y="35285"/>
                  <a:pt x="100800" y="35903"/>
                  <a:pt x="92617" y="38114"/>
                </a:cubicBezTo>
                <a:cubicBezTo>
                  <a:pt x="84419" y="40379"/>
                  <a:pt x="76172" y="44133"/>
                  <a:pt x="67892" y="49414"/>
                </a:cubicBezTo>
                <a:cubicBezTo>
                  <a:pt x="49902" y="60892"/>
                  <a:pt x="38732" y="73844"/>
                  <a:pt x="34282" y="88276"/>
                </a:cubicBezTo>
                <a:cubicBezTo>
                  <a:pt x="29871" y="102695"/>
                  <a:pt x="32371" y="117318"/>
                  <a:pt x="41778" y="132060"/>
                </a:cubicBezTo>
                <a:cubicBezTo>
                  <a:pt x="46352" y="139230"/>
                  <a:pt x="51580" y="145387"/>
                  <a:pt x="57505" y="150495"/>
                </a:cubicBezTo>
                <a:cubicBezTo>
                  <a:pt x="63402" y="155572"/>
                  <a:pt x="70178" y="160287"/>
                  <a:pt x="77795" y="164513"/>
                </a:cubicBezTo>
                <a:lnTo>
                  <a:pt x="102672" y="148645"/>
                </a:lnTo>
                <a:lnTo>
                  <a:pt x="87347" y="124629"/>
                </a:lnTo>
                <a:cubicBezTo>
                  <a:pt x="83660" y="118848"/>
                  <a:pt x="81719" y="113908"/>
                  <a:pt x="81576" y="109834"/>
                </a:cubicBezTo>
                <a:cubicBezTo>
                  <a:pt x="81435" y="105754"/>
                  <a:pt x="83462" y="102399"/>
                  <a:pt x="87674" y="99710"/>
                </a:cubicBezTo>
                <a:cubicBezTo>
                  <a:pt x="91065" y="97550"/>
                  <a:pt x="94719" y="96977"/>
                  <a:pt x="98502" y="98029"/>
                </a:cubicBezTo>
                <a:cubicBezTo>
                  <a:pt x="102322" y="99059"/>
                  <a:pt x="105566" y="101704"/>
                  <a:pt x="108298" y="105988"/>
                </a:cubicBezTo>
                <a:lnTo>
                  <a:pt x="130773" y="141214"/>
                </a:lnTo>
                <a:cubicBezTo>
                  <a:pt x="133526" y="145535"/>
                  <a:pt x="135478" y="149459"/>
                  <a:pt x="136644" y="152936"/>
                </a:cubicBezTo>
                <a:cubicBezTo>
                  <a:pt x="137768" y="156431"/>
                  <a:pt x="137606" y="159953"/>
                  <a:pt x="136122" y="163459"/>
                </a:cubicBezTo>
                <a:cubicBezTo>
                  <a:pt x="134664" y="167001"/>
                  <a:pt x="131262" y="170479"/>
                  <a:pt x="125981" y="173848"/>
                </a:cubicBezTo>
                <a:lnTo>
                  <a:pt x="96609" y="192587"/>
                </a:lnTo>
                <a:cubicBezTo>
                  <a:pt x="92682" y="195092"/>
                  <a:pt x="89327" y="196680"/>
                  <a:pt x="86529" y="197410"/>
                </a:cubicBezTo>
                <a:cubicBezTo>
                  <a:pt x="83670" y="198127"/>
                  <a:pt x="80679" y="198077"/>
                  <a:pt x="77504" y="197191"/>
                </a:cubicBezTo>
                <a:cubicBezTo>
                  <a:pt x="74288" y="196327"/>
                  <a:pt x="70786" y="194847"/>
                  <a:pt x="66985" y="192752"/>
                </a:cubicBezTo>
                <a:cubicBezTo>
                  <a:pt x="56095" y="186696"/>
                  <a:pt x="46760" y="180094"/>
                  <a:pt x="38976" y="173010"/>
                </a:cubicBezTo>
                <a:cubicBezTo>
                  <a:pt x="31229" y="165903"/>
                  <a:pt x="24120" y="157281"/>
                  <a:pt x="17676" y="147179"/>
                </a:cubicBezTo>
                <a:cubicBezTo>
                  <a:pt x="10163" y="135400"/>
                  <a:pt x="5130" y="123499"/>
                  <a:pt x="2567" y="111525"/>
                </a:cubicBezTo>
                <a:cubicBezTo>
                  <a:pt x="10" y="99497"/>
                  <a:pt x="0" y="87906"/>
                  <a:pt x="2573" y="76674"/>
                </a:cubicBezTo>
                <a:cubicBezTo>
                  <a:pt x="5094" y="65423"/>
                  <a:pt x="10094" y="54854"/>
                  <a:pt x="17585" y="44950"/>
                </a:cubicBezTo>
                <a:cubicBezTo>
                  <a:pt x="25095" y="34989"/>
                  <a:pt x="34887" y="26180"/>
                  <a:pt x="47023" y="18437"/>
                </a:cubicBezTo>
                <a:cubicBezTo>
                  <a:pt x="58946" y="10833"/>
                  <a:pt x="70966" y="5674"/>
                  <a:pt x="83142" y="2877"/>
                </a:cubicBezTo>
                <a:cubicBezTo>
                  <a:pt x="95306" y="137"/>
                  <a:pt x="107016" y="0"/>
                  <a:pt x="118356" y="2506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3" name="Shape 54"/>
          <xdr:cNvSpPr/>
        </xdr:nvSpPr>
        <xdr:spPr>
          <a:xfrm>
            <a:off x="4388917" y="2884680"/>
            <a:ext cx="96370" cy="189405"/>
          </a:xfrm>
          <a:custGeom>
            <a:avLst/>
            <a:gdLst/>
            <a:ahLst/>
            <a:cxnLst/>
            <a:rect l="0" t="0" r="0" b="0"/>
            <a:pathLst>
              <a:path w="96370" h="189405">
                <a:moveTo>
                  <a:pt x="3217" y="288"/>
                </a:moveTo>
                <a:cubicBezTo>
                  <a:pt x="14355" y="0"/>
                  <a:pt x="25314" y="2258"/>
                  <a:pt x="36037" y="7052"/>
                </a:cubicBezTo>
                <a:cubicBezTo>
                  <a:pt x="46755" y="11791"/>
                  <a:pt x="56968" y="19157"/>
                  <a:pt x="66670" y="29092"/>
                </a:cubicBezTo>
                <a:cubicBezTo>
                  <a:pt x="79860" y="42600"/>
                  <a:pt x="88431" y="56830"/>
                  <a:pt x="92385" y="71845"/>
                </a:cubicBezTo>
                <a:cubicBezTo>
                  <a:pt x="96370" y="86833"/>
                  <a:pt x="95744" y="101761"/>
                  <a:pt x="90509" y="116580"/>
                </a:cubicBezTo>
                <a:cubicBezTo>
                  <a:pt x="85274" y="131397"/>
                  <a:pt x="75857" y="145444"/>
                  <a:pt x="62260" y="158725"/>
                </a:cubicBezTo>
                <a:cubicBezTo>
                  <a:pt x="52205" y="168542"/>
                  <a:pt x="41726" y="176112"/>
                  <a:pt x="30853" y="181401"/>
                </a:cubicBezTo>
                <a:lnTo>
                  <a:pt x="0" y="189405"/>
                </a:lnTo>
                <a:lnTo>
                  <a:pt x="0" y="152583"/>
                </a:lnTo>
                <a:lnTo>
                  <a:pt x="5456" y="152245"/>
                </a:lnTo>
                <a:cubicBezTo>
                  <a:pt x="15734" y="148713"/>
                  <a:pt x="26055" y="141887"/>
                  <a:pt x="36351" y="131833"/>
                </a:cubicBezTo>
                <a:cubicBezTo>
                  <a:pt x="45862" y="122545"/>
                  <a:pt x="52622" y="112926"/>
                  <a:pt x="56633" y="103036"/>
                </a:cubicBezTo>
                <a:cubicBezTo>
                  <a:pt x="60579" y="93143"/>
                  <a:pt x="61562" y="83603"/>
                  <a:pt x="59603" y="74390"/>
                </a:cubicBezTo>
                <a:cubicBezTo>
                  <a:pt x="57620" y="65207"/>
                  <a:pt x="52989" y="56891"/>
                  <a:pt x="45772" y="49501"/>
                </a:cubicBezTo>
                <a:cubicBezTo>
                  <a:pt x="40653" y="44260"/>
                  <a:pt x="34893" y="40361"/>
                  <a:pt x="28575" y="37829"/>
                </a:cubicBezTo>
                <a:cubicBezTo>
                  <a:pt x="22199" y="35302"/>
                  <a:pt x="15564" y="34262"/>
                  <a:pt x="8645" y="34751"/>
                </a:cubicBezTo>
                <a:lnTo>
                  <a:pt x="0" y="37323"/>
                </a:lnTo>
                <a:lnTo>
                  <a:pt x="0" y="1087"/>
                </a:lnTo>
                <a:lnTo>
                  <a:pt x="3217" y="288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4" name="Shape 55"/>
          <xdr:cNvSpPr/>
        </xdr:nvSpPr>
        <xdr:spPr>
          <a:xfrm>
            <a:off x="4659461" y="3375595"/>
            <a:ext cx="78694" cy="104121"/>
          </a:xfrm>
          <a:custGeom>
            <a:avLst/>
            <a:gdLst/>
            <a:ahLst/>
            <a:cxnLst/>
            <a:rect l="0" t="0" r="0" b="0"/>
            <a:pathLst>
              <a:path w="78694" h="104121">
                <a:moveTo>
                  <a:pt x="0" y="0"/>
                </a:moveTo>
                <a:lnTo>
                  <a:pt x="36195" y="4857"/>
                </a:lnTo>
                <a:cubicBezTo>
                  <a:pt x="39810" y="5361"/>
                  <a:pt x="44131" y="5907"/>
                  <a:pt x="49178" y="6581"/>
                </a:cubicBezTo>
                <a:cubicBezTo>
                  <a:pt x="54271" y="7247"/>
                  <a:pt x="58569" y="8234"/>
                  <a:pt x="62119" y="9537"/>
                </a:cubicBezTo>
                <a:cubicBezTo>
                  <a:pt x="65666" y="10844"/>
                  <a:pt x="68790" y="12910"/>
                  <a:pt x="71501" y="15771"/>
                </a:cubicBezTo>
                <a:cubicBezTo>
                  <a:pt x="74212" y="18634"/>
                  <a:pt x="76174" y="22511"/>
                  <a:pt x="77381" y="27403"/>
                </a:cubicBezTo>
                <a:cubicBezTo>
                  <a:pt x="78618" y="32418"/>
                  <a:pt x="78694" y="36800"/>
                  <a:pt x="77624" y="40597"/>
                </a:cubicBezTo>
                <a:cubicBezTo>
                  <a:pt x="76552" y="44392"/>
                  <a:pt x="74791" y="47661"/>
                  <a:pt x="72336" y="50447"/>
                </a:cubicBezTo>
                <a:cubicBezTo>
                  <a:pt x="69885" y="53234"/>
                  <a:pt x="67102" y="55745"/>
                  <a:pt x="64034" y="57984"/>
                </a:cubicBezTo>
                <a:cubicBezTo>
                  <a:pt x="60971" y="60225"/>
                  <a:pt x="56856" y="63162"/>
                  <a:pt x="51708" y="66693"/>
                </a:cubicBezTo>
                <a:lnTo>
                  <a:pt x="0" y="104121"/>
                </a:lnTo>
                <a:lnTo>
                  <a:pt x="0" y="63140"/>
                </a:lnTo>
                <a:lnTo>
                  <a:pt x="39598" y="36500"/>
                </a:lnTo>
                <a:lnTo>
                  <a:pt x="0" y="3240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5" name="Shape 56"/>
          <xdr:cNvSpPr/>
        </xdr:nvSpPr>
        <xdr:spPr>
          <a:xfrm>
            <a:off x="4659461" y="3237542"/>
            <a:ext cx="25608" cy="40699"/>
          </a:xfrm>
          <a:custGeom>
            <a:avLst/>
            <a:gdLst/>
            <a:ahLst/>
            <a:cxnLst/>
            <a:rect l="0" t="0" r="0" b="0"/>
            <a:pathLst>
              <a:path w="25608" h="40699">
                <a:moveTo>
                  <a:pt x="12507" y="0"/>
                </a:moveTo>
                <a:cubicBezTo>
                  <a:pt x="17307" y="1522"/>
                  <a:pt x="20841" y="4741"/>
                  <a:pt x="23088" y="9627"/>
                </a:cubicBezTo>
                <a:cubicBezTo>
                  <a:pt x="25389" y="14626"/>
                  <a:pt x="25608" y="19461"/>
                  <a:pt x="23692" y="24116"/>
                </a:cubicBezTo>
                <a:cubicBezTo>
                  <a:pt x="21781" y="28770"/>
                  <a:pt x="17429" y="32681"/>
                  <a:pt x="10585" y="35830"/>
                </a:cubicBezTo>
                <a:lnTo>
                  <a:pt x="0" y="40699"/>
                </a:lnTo>
                <a:lnTo>
                  <a:pt x="0" y="1714"/>
                </a:lnTo>
                <a:lnTo>
                  <a:pt x="12507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6" name="Shape 57"/>
          <xdr:cNvSpPr/>
        </xdr:nvSpPr>
        <xdr:spPr>
          <a:xfrm>
            <a:off x="2318379" y="4851639"/>
            <a:ext cx="73604" cy="182127"/>
          </a:xfrm>
          <a:custGeom>
            <a:avLst/>
            <a:gdLst/>
            <a:ahLst/>
            <a:cxnLst/>
            <a:rect l="0" t="0" r="0" b="0"/>
            <a:pathLst>
              <a:path w="73604" h="182127">
                <a:moveTo>
                  <a:pt x="2094" y="0"/>
                </a:moveTo>
                <a:lnTo>
                  <a:pt x="73604" y="824"/>
                </a:lnTo>
                <a:lnTo>
                  <a:pt x="73604" y="20888"/>
                </a:lnTo>
                <a:lnTo>
                  <a:pt x="25992" y="20339"/>
                </a:lnTo>
                <a:lnTo>
                  <a:pt x="25297" y="80535"/>
                </a:lnTo>
                <a:lnTo>
                  <a:pt x="73604" y="81094"/>
                </a:lnTo>
                <a:lnTo>
                  <a:pt x="73604" y="106010"/>
                </a:lnTo>
                <a:lnTo>
                  <a:pt x="66276" y="102682"/>
                </a:lnTo>
                <a:cubicBezTo>
                  <a:pt x="63576" y="102103"/>
                  <a:pt x="59134" y="101754"/>
                  <a:pt x="52910" y="101681"/>
                </a:cubicBezTo>
                <a:lnTo>
                  <a:pt x="25060" y="101361"/>
                </a:lnTo>
                <a:lnTo>
                  <a:pt x="24128" y="182127"/>
                </a:lnTo>
                <a:lnTo>
                  <a:pt x="0" y="181850"/>
                </a:lnTo>
                <a:lnTo>
                  <a:pt x="2094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7" name="Shape 58"/>
          <xdr:cNvSpPr/>
        </xdr:nvSpPr>
        <xdr:spPr>
          <a:xfrm>
            <a:off x="2149319" y="4839603"/>
            <a:ext cx="141555" cy="189365"/>
          </a:xfrm>
          <a:custGeom>
            <a:avLst/>
            <a:gdLst/>
            <a:ahLst/>
            <a:cxnLst/>
            <a:rect l="0" t="0" r="0" b="0"/>
            <a:pathLst>
              <a:path w="141555" h="189365">
                <a:moveTo>
                  <a:pt x="10458" y="0"/>
                </a:moveTo>
                <a:lnTo>
                  <a:pt x="141555" y="7553"/>
                </a:lnTo>
                <a:lnTo>
                  <a:pt x="140331" y="28854"/>
                </a:lnTo>
                <a:lnTo>
                  <a:pt x="33321" y="22691"/>
                </a:lnTo>
                <a:lnTo>
                  <a:pt x="30107" y="78477"/>
                </a:lnTo>
                <a:lnTo>
                  <a:pt x="130269" y="84248"/>
                </a:lnTo>
                <a:lnTo>
                  <a:pt x="129042" y="105549"/>
                </a:lnTo>
                <a:lnTo>
                  <a:pt x="28878" y="99778"/>
                </a:lnTo>
                <a:lnTo>
                  <a:pt x="25319" y="161651"/>
                </a:lnTo>
                <a:lnTo>
                  <a:pt x="136638" y="168063"/>
                </a:lnTo>
                <a:lnTo>
                  <a:pt x="135410" y="189365"/>
                </a:lnTo>
                <a:lnTo>
                  <a:pt x="0" y="181567"/>
                </a:lnTo>
                <a:lnTo>
                  <a:pt x="10458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8" name="Shape 59"/>
          <xdr:cNvSpPr/>
        </xdr:nvSpPr>
        <xdr:spPr>
          <a:xfrm>
            <a:off x="1974376" y="4817993"/>
            <a:ext cx="157033" cy="194547"/>
          </a:xfrm>
          <a:custGeom>
            <a:avLst/>
            <a:gdLst/>
            <a:ahLst/>
            <a:cxnLst/>
            <a:rect l="0" t="0" r="0" b="0"/>
            <a:pathLst>
              <a:path w="157033" h="194547">
                <a:moveTo>
                  <a:pt x="15383" y="0"/>
                </a:moveTo>
                <a:lnTo>
                  <a:pt x="39327" y="2988"/>
                </a:lnTo>
                <a:lnTo>
                  <a:pt x="26335" y="107169"/>
                </a:lnTo>
                <a:cubicBezTo>
                  <a:pt x="24380" y="122836"/>
                  <a:pt x="24402" y="134615"/>
                  <a:pt x="26382" y="142373"/>
                </a:cubicBezTo>
                <a:cubicBezTo>
                  <a:pt x="28350" y="150167"/>
                  <a:pt x="32591" y="156539"/>
                  <a:pt x="39190" y="161417"/>
                </a:cubicBezTo>
                <a:cubicBezTo>
                  <a:pt x="45745" y="166331"/>
                  <a:pt x="54148" y="169423"/>
                  <a:pt x="64357" y="170698"/>
                </a:cubicBezTo>
                <a:cubicBezTo>
                  <a:pt x="81829" y="172875"/>
                  <a:pt x="94807" y="170442"/>
                  <a:pt x="103231" y="163433"/>
                </a:cubicBezTo>
                <a:cubicBezTo>
                  <a:pt x="111662" y="156377"/>
                  <a:pt x="117267" y="141548"/>
                  <a:pt x="120096" y="118861"/>
                </a:cubicBezTo>
                <a:lnTo>
                  <a:pt x="133092" y="14684"/>
                </a:lnTo>
                <a:lnTo>
                  <a:pt x="157033" y="17668"/>
                </a:lnTo>
                <a:lnTo>
                  <a:pt x="144033" y="121892"/>
                </a:lnTo>
                <a:cubicBezTo>
                  <a:pt x="141769" y="140040"/>
                  <a:pt x="137913" y="154188"/>
                  <a:pt x="132509" y="164351"/>
                </a:cubicBezTo>
                <a:cubicBezTo>
                  <a:pt x="127066" y="174466"/>
                  <a:pt x="118588" y="182238"/>
                  <a:pt x="107086" y="187589"/>
                </a:cubicBezTo>
                <a:cubicBezTo>
                  <a:pt x="95541" y="192931"/>
                  <a:pt x="81134" y="194547"/>
                  <a:pt x="63742" y="192381"/>
                </a:cubicBezTo>
                <a:cubicBezTo>
                  <a:pt x="46893" y="190278"/>
                  <a:pt x="33434" y="185655"/>
                  <a:pt x="23454" y="178481"/>
                </a:cubicBezTo>
                <a:cubicBezTo>
                  <a:pt x="13425" y="171299"/>
                  <a:pt x="6830" y="161943"/>
                  <a:pt x="3626" y="150325"/>
                </a:cubicBezTo>
                <a:cubicBezTo>
                  <a:pt x="429" y="138708"/>
                  <a:pt x="0" y="123336"/>
                  <a:pt x="2384" y="104224"/>
                </a:cubicBezTo>
                <a:lnTo>
                  <a:pt x="15383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9" name="Shape 60"/>
          <xdr:cNvSpPr/>
        </xdr:nvSpPr>
        <xdr:spPr>
          <a:xfrm>
            <a:off x="1778180" y="4796001"/>
            <a:ext cx="172990" cy="189863"/>
          </a:xfrm>
          <a:custGeom>
            <a:avLst/>
            <a:gdLst/>
            <a:ahLst/>
            <a:cxnLst/>
            <a:rect l="0" t="0" r="0" b="0"/>
            <a:pathLst>
              <a:path w="172990" h="189863">
                <a:moveTo>
                  <a:pt x="83213" y="472"/>
                </a:moveTo>
                <a:cubicBezTo>
                  <a:pt x="91415" y="0"/>
                  <a:pt x="99979" y="537"/>
                  <a:pt x="108908" y="2084"/>
                </a:cubicBezTo>
                <a:cubicBezTo>
                  <a:pt x="121835" y="4320"/>
                  <a:pt x="133196" y="8435"/>
                  <a:pt x="142938" y="14461"/>
                </a:cubicBezTo>
                <a:cubicBezTo>
                  <a:pt x="152679" y="20487"/>
                  <a:pt x="159887" y="27749"/>
                  <a:pt x="164516" y="36240"/>
                </a:cubicBezTo>
                <a:cubicBezTo>
                  <a:pt x="169182" y="44780"/>
                  <a:pt x="171990" y="55364"/>
                  <a:pt x="172990" y="67953"/>
                </a:cubicBezTo>
                <a:lnTo>
                  <a:pt x="150581" y="70092"/>
                </a:lnTo>
                <a:cubicBezTo>
                  <a:pt x="149443" y="60527"/>
                  <a:pt x="147352" y="52775"/>
                  <a:pt x="144295" y="46832"/>
                </a:cubicBezTo>
                <a:cubicBezTo>
                  <a:pt x="141196" y="40924"/>
                  <a:pt x="136242" y="35773"/>
                  <a:pt x="129358" y="31360"/>
                </a:cubicBezTo>
                <a:cubicBezTo>
                  <a:pt x="122518" y="26953"/>
                  <a:pt x="114573" y="23943"/>
                  <a:pt x="105519" y="22377"/>
                </a:cubicBezTo>
                <a:cubicBezTo>
                  <a:pt x="94719" y="20509"/>
                  <a:pt x="85086" y="20563"/>
                  <a:pt x="76590" y="22485"/>
                </a:cubicBezTo>
                <a:cubicBezTo>
                  <a:pt x="68137" y="24415"/>
                  <a:pt x="61041" y="27659"/>
                  <a:pt x="55227" y="32234"/>
                </a:cubicBezTo>
                <a:cubicBezTo>
                  <a:pt x="49452" y="36778"/>
                  <a:pt x="44676" y="42052"/>
                  <a:pt x="40893" y="48013"/>
                </a:cubicBezTo>
                <a:cubicBezTo>
                  <a:pt x="34419" y="58362"/>
                  <a:pt x="30046" y="69976"/>
                  <a:pt x="27803" y="82955"/>
                </a:cubicBezTo>
                <a:cubicBezTo>
                  <a:pt x="25030" y="98971"/>
                  <a:pt x="25462" y="112838"/>
                  <a:pt x="29059" y="124589"/>
                </a:cubicBezTo>
                <a:cubicBezTo>
                  <a:pt x="32702" y="136302"/>
                  <a:pt x="39327" y="145695"/>
                  <a:pt x="48891" y="152722"/>
                </a:cubicBezTo>
                <a:cubicBezTo>
                  <a:pt x="58504" y="159757"/>
                  <a:pt x="69185" y="164311"/>
                  <a:pt x="80989" y="166355"/>
                </a:cubicBezTo>
                <a:cubicBezTo>
                  <a:pt x="91253" y="168131"/>
                  <a:pt x="101610" y="167864"/>
                  <a:pt x="112057" y="165584"/>
                </a:cubicBezTo>
                <a:cubicBezTo>
                  <a:pt x="122512" y="163271"/>
                  <a:pt x="130622" y="160339"/>
                  <a:pt x="136458" y="156664"/>
                </a:cubicBezTo>
                <a:lnTo>
                  <a:pt x="142268" y="123087"/>
                </a:lnTo>
                <a:lnTo>
                  <a:pt x="89708" y="113990"/>
                </a:lnTo>
                <a:lnTo>
                  <a:pt x="93347" y="92966"/>
                </a:lnTo>
                <a:lnTo>
                  <a:pt x="169186" y="106092"/>
                </a:lnTo>
                <a:lnTo>
                  <a:pt x="157691" y="172497"/>
                </a:lnTo>
                <a:cubicBezTo>
                  <a:pt x="144450" y="179744"/>
                  <a:pt x="131224" y="184673"/>
                  <a:pt x="118022" y="187200"/>
                </a:cubicBezTo>
                <a:cubicBezTo>
                  <a:pt x="104828" y="189727"/>
                  <a:pt x="91699" y="189863"/>
                  <a:pt x="78685" y="187610"/>
                </a:cubicBezTo>
                <a:cubicBezTo>
                  <a:pt x="61084" y="184565"/>
                  <a:pt x="45756" y="178041"/>
                  <a:pt x="32670" y="168004"/>
                </a:cubicBezTo>
                <a:cubicBezTo>
                  <a:pt x="19624" y="158011"/>
                  <a:pt x="10627" y="145199"/>
                  <a:pt x="5789" y="129707"/>
                </a:cubicBezTo>
                <a:cubicBezTo>
                  <a:pt x="914" y="114174"/>
                  <a:pt x="0" y="97606"/>
                  <a:pt x="3042" y="80042"/>
                </a:cubicBezTo>
                <a:cubicBezTo>
                  <a:pt x="6059" y="62604"/>
                  <a:pt x="12507" y="46965"/>
                  <a:pt x="22424" y="33087"/>
                </a:cubicBezTo>
                <a:cubicBezTo>
                  <a:pt x="32339" y="19253"/>
                  <a:pt x="44751" y="9842"/>
                  <a:pt x="59695" y="4911"/>
                </a:cubicBezTo>
                <a:cubicBezTo>
                  <a:pt x="67172" y="2423"/>
                  <a:pt x="75011" y="943"/>
                  <a:pt x="83213" y="472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60" name="Shape 61"/>
          <xdr:cNvSpPr/>
        </xdr:nvSpPr>
        <xdr:spPr>
          <a:xfrm>
            <a:off x="2391983" y="4852463"/>
            <a:ext cx="86361" cy="182869"/>
          </a:xfrm>
          <a:custGeom>
            <a:avLst/>
            <a:gdLst/>
            <a:ahLst/>
            <a:cxnLst/>
            <a:rect l="0" t="0" r="0" b="0"/>
            <a:pathLst>
              <a:path w="86361" h="182869">
                <a:moveTo>
                  <a:pt x="0" y="0"/>
                </a:moveTo>
                <a:lnTo>
                  <a:pt x="9088" y="105"/>
                </a:lnTo>
                <a:cubicBezTo>
                  <a:pt x="25302" y="291"/>
                  <a:pt x="37599" y="2084"/>
                  <a:pt x="45988" y="5440"/>
                </a:cubicBezTo>
                <a:cubicBezTo>
                  <a:pt x="54372" y="8795"/>
                  <a:pt x="61035" y="14631"/>
                  <a:pt x="65977" y="22943"/>
                </a:cubicBezTo>
                <a:cubicBezTo>
                  <a:pt x="70920" y="31255"/>
                  <a:pt x="73312" y="40428"/>
                  <a:pt x="73196" y="50418"/>
                </a:cubicBezTo>
                <a:cubicBezTo>
                  <a:pt x="73049" y="63331"/>
                  <a:pt x="68732" y="74159"/>
                  <a:pt x="60291" y="82911"/>
                </a:cubicBezTo>
                <a:cubicBezTo>
                  <a:pt x="51851" y="91660"/>
                  <a:pt x="38916" y="97100"/>
                  <a:pt x="21450" y="99313"/>
                </a:cubicBezTo>
                <a:cubicBezTo>
                  <a:pt x="27808" y="102431"/>
                  <a:pt x="32596" y="105537"/>
                  <a:pt x="35864" y="108536"/>
                </a:cubicBezTo>
                <a:cubicBezTo>
                  <a:pt x="42815" y="115056"/>
                  <a:pt x="49371" y="123217"/>
                  <a:pt x="55481" y="132985"/>
                </a:cubicBezTo>
                <a:lnTo>
                  <a:pt x="86361" y="182869"/>
                </a:lnTo>
                <a:lnTo>
                  <a:pt x="56305" y="182523"/>
                </a:lnTo>
                <a:lnTo>
                  <a:pt x="32700" y="144403"/>
                </a:lnTo>
                <a:cubicBezTo>
                  <a:pt x="25842" y="133358"/>
                  <a:pt x="20139" y="124952"/>
                  <a:pt x="15675" y="119102"/>
                </a:cubicBezTo>
                <a:cubicBezTo>
                  <a:pt x="11168" y="113249"/>
                  <a:pt x="7154" y="109181"/>
                  <a:pt x="3582" y="106812"/>
                </a:cubicBezTo>
                <a:lnTo>
                  <a:pt x="0" y="105186"/>
                </a:lnTo>
                <a:lnTo>
                  <a:pt x="0" y="80270"/>
                </a:lnTo>
                <a:lnTo>
                  <a:pt x="3335" y="80309"/>
                </a:lnTo>
                <a:cubicBezTo>
                  <a:pt x="14343" y="80435"/>
                  <a:pt x="22908" y="79387"/>
                  <a:pt x="29115" y="77173"/>
                </a:cubicBezTo>
                <a:cubicBezTo>
                  <a:pt x="35321" y="75003"/>
                  <a:pt x="40062" y="71416"/>
                  <a:pt x="43294" y="66413"/>
                </a:cubicBezTo>
                <a:cubicBezTo>
                  <a:pt x="46571" y="61459"/>
                  <a:pt x="48237" y="56055"/>
                  <a:pt x="48306" y="50173"/>
                </a:cubicBezTo>
                <a:cubicBezTo>
                  <a:pt x="48403" y="41580"/>
                  <a:pt x="45397" y="34430"/>
                  <a:pt x="39238" y="28818"/>
                </a:cubicBezTo>
                <a:cubicBezTo>
                  <a:pt x="33081" y="23198"/>
                  <a:pt x="23293" y="20333"/>
                  <a:pt x="9871" y="20178"/>
                </a:cubicBezTo>
                <a:lnTo>
                  <a:pt x="0" y="2006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61" name="Shape 62"/>
          <xdr:cNvSpPr/>
        </xdr:nvSpPr>
        <xdr:spPr>
          <a:xfrm>
            <a:off x="2496035" y="4850679"/>
            <a:ext cx="73336" cy="184095"/>
          </a:xfrm>
          <a:custGeom>
            <a:avLst/>
            <a:gdLst/>
            <a:ahLst/>
            <a:cxnLst/>
            <a:rect l="0" t="0" r="0" b="0"/>
            <a:pathLst>
              <a:path w="73336" h="184095">
                <a:moveTo>
                  <a:pt x="73336" y="0"/>
                </a:moveTo>
                <a:lnTo>
                  <a:pt x="73336" y="20078"/>
                </a:lnTo>
                <a:lnTo>
                  <a:pt x="24754" y="21613"/>
                </a:lnTo>
                <a:lnTo>
                  <a:pt x="26657" y="81783"/>
                </a:lnTo>
                <a:lnTo>
                  <a:pt x="73336" y="80308"/>
                </a:lnTo>
                <a:lnTo>
                  <a:pt x="73336" y="104069"/>
                </a:lnTo>
                <a:lnTo>
                  <a:pt x="68551" y="102141"/>
                </a:lnTo>
                <a:cubicBezTo>
                  <a:pt x="65829" y="101680"/>
                  <a:pt x="61376" y="101522"/>
                  <a:pt x="55155" y="101719"/>
                </a:cubicBezTo>
                <a:lnTo>
                  <a:pt x="27317" y="102598"/>
                </a:lnTo>
                <a:lnTo>
                  <a:pt x="29869" y="183332"/>
                </a:lnTo>
                <a:lnTo>
                  <a:pt x="5749" y="184095"/>
                </a:lnTo>
                <a:lnTo>
                  <a:pt x="0" y="2320"/>
                </a:lnTo>
                <a:lnTo>
                  <a:pt x="73336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62" name="Shape 63"/>
          <xdr:cNvSpPr/>
        </xdr:nvSpPr>
        <xdr:spPr>
          <a:xfrm>
            <a:off x="2569372" y="4849939"/>
            <a:ext cx="92310" cy="180726"/>
          </a:xfrm>
          <a:custGeom>
            <a:avLst/>
            <a:gdLst/>
            <a:ahLst/>
            <a:cxnLst/>
            <a:rect l="0" t="0" r="0" b="0"/>
            <a:pathLst>
              <a:path w="92310" h="180726">
                <a:moveTo>
                  <a:pt x="7227" y="510"/>
                </a:moveTo>
                <a:cubicBezTo>
                  <a:pt x="23435" y="0"/>
                  <a:pt x="35797" y="1263"/>
                  <a:pt x="44322" y="4251"/>
                </a:cubicBezTo>
                <a:cubicBezTo>
                  <a:pt x="52847" y="7243"/>
                  <a:pt x="59752" y="12786"/>
                  <a:pt x="65051" y="20876"/>
                </a:cubicBezTo>
                <a:cubicBezTo>
                  <a:pt x="70346" y="28969"/>
                  <a:pt x="73133" y="38030"/>
                  <a:pt x="73449" y="48016"/>
                </a:cubicBezTo>
                <a:cubicBezTo>
                  <a:pt x="73857" y="60922"/>
                  <a:pt x="70011" y="71928"/>
                  <a:pt x="61954" y="81035"/>
                </a:cubicBezTo>
                <a:cubicBezTo>
                  <a:pt x="53901" y="90139"/>
                  <a:pt x="41211" y="96130"/>
                  <a:pt x="23856" y="99097"/>
                </a:cubicBezTo>
                <a:cubicBezTo>
                  <a:pt x="30343" y="101936"/>
                  <a:pt x="35261" y="104835"/>
                  <a:pt x="38656" y="107690"/>
                </a:cubicBezTo>
                <a:cubicBezTo>
                  <a:pt x="45881" y="113904"/>
                  <a:pt x="52782" y="121773"/>
                  <a:pt x="59309" y="131266"/>
                </a:cubicBezTo>
                <a:lnTo>
                  <a:pt x="92310" y="179776"/>
                </a:lnTo>
                <a:lnTo>
                  <a:pt x="62268" y="180726"/>
                </a:lnTo>
                <a:lnTo>
                  <a:pt x="37040" y="143657"/>
                </a:lnTo>
                <a:cubicBezTo>
                  <a:pt x="29713" y="132918"/>
                  <a:pt x="23655" y="124769"/>
                  <a:pt x="18938" y="119116"/>
                </a:cubicBezTo>
                <a:cubicBezTo>
                  <a:pt x="14187" y="113464"/>
                  <a:pt x="10000" y="109573"/>
                  <a:pt x="6328" y="107358"/>
                </a:cubicBezTo>
                <a:lnTo>
                  <a:pt x="0" y="104808"/>
                </a:lnTo>
                <a:lnTo>
                  <a:pt x="0" y="81047"/>
                </a:lnTo>
                <a:lnTo>
                  <a:pt x="4942" y="80891"/>
                </a:lnTo>
                <a:cubicBezTo>
                  <a:pt x="15944" y="80542"/>
                  <a:pt x="24454" y="79127"/>
                  <a:pt x="30560" y="76647"/>
                </a:cubicBezTo>
                <a:cubicBezTo>
                  <a:pt x="36665" y="74210"/>
                  <a:pt x="41248" y="70423"/>
                  <a:pt x="44260" y="65286"/>
                </a:cubicBezTo>
                <a:cubicBezTo>
                  <a:pt x="47321" y="60196"/>
                  <a:pt x="48754" y="54723"/>
                  <a:pt x="48566" y="48844"/>
                </a:cubicBezTo>
                <a:cubicBezTo>
                  <a:pt x="48297" y="40255"/>
                  <a:pt x="44984" y="33242"/>
                  <a:pt x="38588" y="27899"/>
                </a:cubicBezTo>
                <a:cubicBezTo>
                  <a:pt x="32193" y="22550"/>
                  <a:pt x="22290" y="20113"/>
                  <a:pt x="8876" y="20537"/>
                </a:cubicBezTo>
                <a:lnTo>
                  <a:pt x="0" y="20817"/>
                </a:lnTo>
                <a:lnTo>
                  <a:pt x="0" y="739"/>
                </a:lnTo>
                <a:lnTo>
                  <a:pt x="7227" y="51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63" name="Shape 64"/>
          <xdr:cNvSpPr/>
        </xdr:nvSpPr>
        <xdr:spPr>
          <a:xfrm>
            <a:off x="2671037" y="4837033"/>
            <a:ext cx="149300" cy="191481"/>
          </a:xfrm>
          <a:custGeom>
            <a:avLst/>
            <a:gdLst/>
            <a:ahLst/>
            <a:cxnLst/>
            <a:rect l="0" t="0" r="0" b="0"/>
            <a:pathLst>
              <a:path w="149300" h="191481">
                <a:moveTo>
                  <a:pt x="130926" y="0"/>
                </a:moveTo>
                <a:lnTo>
                  <a:pt x="132574" y="21272"/>
                </a:lnTo>
                <a:lnTo>
                  <a:pt x="25711" y="29567"/>
                </a:lnTo>
                <a:lnTo>
                  <a:pt x="30032" y="85277"/>
                </a:lnTo>
                <a:lnTo>
                  <a:pt x="130062" y="77516"/>
                </a:lnTo>
                <a:lnTo>
                  <a:pt x="131711" y="98792"/>
                </a:lnTo>
                <a:lnTo>
                  <a:pt x="31684" y="106553"/>
                </a:lnTo>
                <a:lnTo>
                  <a:pt x="36480" y="168340"/>
                </a:lnTo>
                <a:lnTo>
                  <a:pt x="147651" y="159714"/>
                </a:lnTo>
                <a:lnTo>
                  <a:pt x="149300" y="180986"/>
                </a:lnTo>
                <a:lnTo>
                  <a:pt x="14069" y="191481"/>
                </a:lnTo>
                <a:lnTo>
                  <a:pt x="0" y="10160"/>
                </a:lnTo>
                <a:lnTo>
                  <a:pt x="130926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64" name="Shape 65"/>
          <xdr:cNvSpPr/>
        </xdr:nvSpPr>
        <xdr:spPr>
          <a:xfrm>
            <a:off x="2831616" y="4826446"/>
            <a:ext cx="76138" cy="189964"/>
          </a:xfrm>
          <a:custGeom>
            <a:avLst/>
            <a:gdLst/>
            <a:ahLst/>
            <a:cxnLst/>
            <a:rect l="0" t="0" r="0" b="0"/>
            <a:pathLst>
              <a:path w="76138" h="189964">
                <a:moveTo>
                  <a:pt x="76138" y="0"/>
                </a:moveTo>
                <a:lnTo>
                  <a:pt x="76138" y="20224"/>
                </a:lnTo>
                <a:lnTo>
                  <a:pt x="26427" y="26423"/>
                </a:lnTo>
                <a:lnTo>
                  <a:pt x="33880" y="86158"/>
                </a:lnTo>
                <a:lnTo>
                  <a:pt x="76138" y="80888"/>
                </a:lnTo>
                <a:lnTo>
                  <a:pt x="76138" y="102645"/>
                </a:lnTo>
                <a:lnTo>
                  <a:pt x="64094" y="103376"/>
                </a:lnTo>
                <a:lnTo>
                  <a:pt x="36456" y="106825"/>
                </a:lnTo>
                <a:lnTo>
                  <a:pt x="46454" y="186977"/>
                </a:lnTo>
                <a:lnTo>
                  <a:pt x="22507" y="189964"/>
                </a:lnTo>
                <a:lnTo>
                  <a:pt x="0" y="9499"/>
                </a:lnTo>
                <a:lnTo>
                  <a:pt x="76138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65" name="Shape 66"/>
          <xdr:cNvSpPr/>
        </xdr:nvSpPr>
        <xdr:spPr>
          <a:xfrm>
            <a:off x="2907754" y="4824492"/>
            <a:ext cx="105115" cy="175837"/>
          </a:xfrm>
          <a:custGeom>
            <a:avLst/>
            <a:gdLst/>
            <a:ahLst/>
            <a:cxnLst/>
            <a:rect l="0" t="0" r="0" b="0"/>
            <a:pathLst>
              <a:path w="105115" h="175837">
                <a:moveTo>
                  <a:pt x="25231" y="52"/>
                </a:moveTo>
                <a:cubicBezTo>
                  <a:pt x="31444" y="103"/>
                  <a:pt x="36742" y="679"/>
                  <a:pt x="41125" y="1774"/>
                </a:cubicBezTo>
                <a:cubicBezTo>
                  <a:pt x="49887" y="3966"/>
                  <a:pt x="57278" y="8848"/>
                  <a:pt x="63301" y="16414"/>
                </a:cubicBezTo>
                <a:cubicBezTo>
                  <a:pt x="69321" y="23982"/>
                  <a:pt x="72931" y="32748"/>
                  <a:pt x="74169" y="42663"/>
                </a:cubicBezTo>
                <a:cubicBezTo>
                  <a:pt x="75768" y="55474"/>
                  <a:pt x="72956" y="66790"/>
                  <a:pt x="65775" y="76603"/>
                </a:cubicBezTo>
                <a:cubicBezTo>
                  <a:pt x="58591" y="86413"/>
                  <a:pt x="46514" y="93549"/>
                  <a:pt x="29503" y="98106"/>
                </a:cubicBezTo>
                <a:cubicBezTo>
                  <a:pt x="36225" y="100335"/>
                  <a:pt x="41390" y="102764"/>
                  <a:pt x="45034" y="105295"/>
                </a:cubicBezTo>
                <a:cubicBezTo>
                  <a:pt x="52803" y="110815"/>
                  <a:pt x="60403" y="118014"/>
                  <a:pt x="67776" y="126862"/>
                </a:cubicBezTo>
                <a:lnTo>
                  <a:pt x="105115" y="172119"/>
                </a:lnTo>
                <a:lnTo>
                  <a:pt x="75292" y="175837"/>
                </a:lnTo>
                <a:lnTo>
                  <a:pt x="46748" y="141259"/>
                </a:lnTo>
                <a:cubicBezTo>
                  <a:pt x="38461" y="131240"/>
                  <a:pt x="31671" y="123687"/>
                  <a:pt x="26458" y="118493"/>
                </a:cubicBezTo>
                <a:cubicBezTo>
                  <a:pt x="21203" y="113301"/>
                  <a:pt x="16678" y="109816"/>
                  <a:pt x="12814" y="107948"/>
                </a:cubicBezTo>
                <a:cubicBezTo>
                  <a:pt x="9002" y="106123"/>
                  <a:pt x="5150" y="104982"/>
                  <a:pt x="1338" y="104518"/>
                </a:cubicBezTo>
                <a:lnTo>
                  <a:pt x="0" y="104599"/>
                </a:lnTo>
                <a:lnTo>
                  <a:pt x="0" y="82843"/>
                </a:lnTo>
                <a:lnTo>
                  <a:pt x="8988" y="81723"/>
                </a:lnTo>
                <a:cubicBezTo>
                  <a:pt x="19914" y="80358"/>
                  <a:pt x="28255" y="78165"/>
                  <a:pt x="34105" y="75131"/>
                </a:cubicBezTo>
                <a:cubicBezTo>
                  <a:pt x="39962" y="72143"/>
                  <a:pt x="44174" y="67948"/>
                  <a:pt x="46702" y="62552"/>
                </a:cubicBezTo>
                <a:cubicBezTo>
                  <a:pt x="49275" y="57199"/>
                  <a:pt x="50197" y="51622"/>
                  <a:pt x="49469" y="45784"/>
                </a:cubicBezTo>
                <a:cubicBezTo>
                  <a:pt x="48408" y="37259"/>
                  <a:pt x="44462" y="30581"/>
                  <a:pt x="37601" y="25850"/>
                </a:cubicBezTo>
                <a:cubicBezTo>
                  <a:pt x="34170" y="23484"/>
                  <a:pt x="29934" y="21921"/>
                  <a:pt x="24890" y="21158"/>
                </a:cubicBezTo>
                <a:cubicBezTo>
                  <a:pt x="19846" y="20396"/>
                  <a:pt x="13995" y="20432"/>
                  <a:pt x="7336" y="21264"/>
                </a:cubicBezTo>
                <a:lnTo>
                  <a:pt x="0" y="22179"/>
                </a:lnTo>
                <a:lnTo>
                  <a:pt x="0" y="1955"/>
                </a:lnTo>
                <a:lnTo>
                  <a:pt x="3843" y="1475"/>
                </a:lnTo>
                <a:cubicBezTo>
                  <a:pt x="11889" y="472"/>
                  <a:pt x="19018" y="0"/>
                  <a:pt x="25231" y="52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66" name="Shape 67"/>
          <xdr:cNvSpPr/>
        </xdr:nvSpPr>
        <xdr:spPr>
          <a:xfrm>
            <a:off x="3008074" y="4796584"/>
            <a:ext cx="90504" cy="187059"/>
          </a:xfrm>
          <a:custGeom>
            <a:avLst/>
            <a:gdLst/>
            <a:ahLst/>
            <a:cxnLst/>
            <a:rect l="0" t="0" r="0" b="0"/>
            <a:pathLst>
              <a:path w="90504" h="187059">
                <a:moveTo>
                  <a:pt x="90504" y="0"/>
                </a:moveTo>
                <a:lnTo>
                  <a:pt x="90504" y="20767"/>
                </a:lnTo>
                <a:lnTo>
                  <a:pt x="78224" y="21244"/>
                </a:lnTo>
                <a:cubicBezTo>
                  <a:pt x="61452" y="24144"/>
                  <a:pt x="48020" y="32399"/>
                  <a:pt x="37911" y="46004"/>
                </a:cubicBezTo>
                <a:cubicBezTo>
                  <a:pt x="27809" y="59611"/>
                  <a:pt x="25081" y="79848"/>
                  <a:pt x="29740" y="106754"/>
                </a:cubicBezTo>
                <a:cubicBezTo>
                  <a:pt x="33470" y="128317"/>
                  <a:pt x="42210" y="144292"/>
                  <a:pt x="55951" y="154674"/>
                </a:cubicBezTo>
                <a:cubicBezTo>
                  <a:pt x="62820" y="159863"/>
                  <a:pt x="70163" y="163383"/>
                  <a:pt x="77979" y="165226"/>
                </a:cubicBezTo>
                <a:lnTo>
                  <a:pt x="90504" y="165474"/>
                </a:lnTo>
                <a:lnTo>
                  <a:pt x="90504" y="186680"/>
                </a:lnTo>
                <a:lnTo>
                  <a:pt x="81972" y="187059"/>
                </a:lnTo>
                <a:cubicBezTo>
                  <a:pt x="74078" y="186325"/>
                  <a:pt x="66457" y="184496"/>
                  <a:pt x="59101" y="181580"/>
                </a:cubicBezTo>
                <a:cubicBezTo>
                  <a:pt x="44431" y="175740"/>
                  <a:pt x="32414" y="166395"/>
                  <a:pt x="23129" y="153479"/>
                </a:cubicBezTo>
                <a:cubicBezTo>
                  <a:pt x="13860" y="140608"/>
                  <a:pt x="7863" y="126309"/>
                  <a:pt x="5141" y="110580"/>
                </a:cubicBezTo>
                <a:cubicBezTo>
                  <a:pt x="0" y="80880"/>
                  <a:pt x="3978" y="56217"/>
                  <a:pt x="17046" y="36644"/>
                </a:cubicBezTo>
                <a:cubicBezTo>
                  <a:pt x="30114" y="17067"/>
                  <a:pt x="49266" y="5115"/>
                  <a:pt x="74545" y="741"/>
                </a:cubicBezTo>
                <a:lnTo>
                  <a:pt x="90504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67" name="Shape 68"/>
          <xdr:cNvSpPr/>
        </xdr:nvSpPr>
        <xdr:spPr>
          <a:xfrm>
            <a:off x="3098578" y="4796205"/>
            <a:ext cx="88858" cy="187059"/>
          </a:xfrm>
          <a:custGeom>
            <a:avLst/>
            <a:gdLst/>
            <a:ahLst/>
            <a:cxnLst/>
            <a:rect l="0" t="0" r="0" b="0"/>
            <a:pathLst>
              <a:path w="88858" h="187059">
                <a:moveTo>
                  <a:pt x="8154" y="0"/>
                </a:moveTo>
                <a:cubicBezTo>
                  <a:pt x="15953" y="686"/>
                  <a:pt x="23515" y="2428"/>
                  <a:pt x="30852" y="5220"/>
                </a:cubicBezTo>
                <a:cubicBezTo>
                  <a:pt x="45482" y="10803"/>
                  <a:pt x="57521" y="20067"/>
                  <a:pt x="66934" y="32998"/>
                </a:cubicBezTo>
                <a:cubicBezTo>
                  <a:pt x="76345" y="45893"/>
                  <a:pt x="82620" y="61309"/>
                  <a:pt x="85720" y="79200"/>
                </a:cubicBezTo>
                <a:cubicBezTo>
                  <a:pt x="88858" y="97348"/>
                  <a:pt x="88002" y="114250"/>
                  <a:pt x="83134" y="129828"/>
                </a:cubicBezTo>
                <a:cubicBezTo>
                  <a:pt x="78277" y="145447"/>
                  <a:pt x="69767" y="158090"/>
                  <a:pt x="57607" y="167756"/>
                </a:cubicBezTo>
                <a:cubicBezTo>
                  <a:pt x="45414" y="177473"/>
                  <a:pt x="31531" y="183658"/>
                  <a:pt x="15973" y="186350"/>
                </a:cubicBezTo>
                <a:lnTo>
                  <a:pt x="0" y="187059"/>
                </a:lnTo>
                <a:lnTo>
                  <a:pt x="0" y="165853"/>
                </a:lnTo>
                <a:lnTo>
                  <a:pt x="12340" y="166098"/>
                </a:lnTo>
                <a:cubicBezTo>
                  <a:pt x="30193" y="163007"/>
                  <a:pt x="43750" y="154217"/>
                  <a:pt x="53139" y="139702"/>
                </a:cubicBezTo>
                <a:cubicBezTo>
                  <a:pt x="62485" y="125194"/>
                  <a:pt x="65167" y="106430"/>
                  <a:pt x="61182" y="83405"/>
                </a:cubicBezTo>
                <a:cubicBezTo>
                  <a:pt x="58661" y="68846"/>
                  <a:pt x="53996" y="56548"/>
                  <a:pt x="47199" y="46551"/>
                </a:cubicBezTo>
                <a:cubicBezTo>
                  <a:pt x="40399" y="36561"/>
                  <a:pt x="31727" y="29387"/>
                  <a:pt x="21222" y="25060"/>
                </a:cubicBezTo>
                <a:cubicBezTo>
                  <a:pt x="15951" y="22900"/>
                  <a:pt x="10527" y="21529"/>
                  <a:pt x="4945" y="20954"/>
                </a:cubicBezTo>
                <a:lnTo>
                  <a:pt x="0" y="21146"/>
                </a:lnTo>
                <a:lnTo>
                  <a:pt x="0" y="379"/>
                </a:lnTo>
                <a:lnTo>
                  <a:pt x="8154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114300</xdr:rowOff>
    </xdr:from>
    <xdr:to>
      <xdr:col>2</xdr:col>
      <xdr:colOff>1666875</xdr:colOff>
      <xdr:row>5</xdr:row>
      <xdr:rowOff>9525</xdr:rowOff>
    </xdr:to>
    <xdr:pic>
      <xdr:nvPicPr>
        <xdr:cNvPr id="2" name="2 Imagen" descr="C:\Users\SECRE SUB\Desktop\logo 2015-2021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599" y="114300"/>
          <a:ext cx="2305051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142875</xdr:colOff>
      <xdr:row>0</xdr:row>
      <xdr:rowOff>38101</xdr:rowOff>
    </xdr:from>
    <xdr:to>
      <xdr:col>10</xdr:col>
      <xdr:colOff>1228725</xdr:colOff>
      <xdr:row>4</xdr:row>
      <xdr:rowOff>0</xdr:rowOff>
    </xdr:to>
    <xdr:grpSp>
      <xdr:nvGrpSpPr>
        <xdr:cNvPr id="3" name="Group 218"/>
        <xdr:cNvGrpSpPr/>
      </xdr:nvGrpSpPr>
      <xdr:grpSpPr>
        <a:xfrm>
          <a:off x="12268200" y="38101"/>
          <a:ext cx="2200275" cy="971549"/>
          <a:chOff x="0" y="0"/>
          <a:chExt cx="7020778" cy="5142781"/>
        </a:xfrm>
      </xdr:grpSpPr>
      <xdr:sp macro="" textlink="">
        <xdr:nvSpPr>
          <xdr:cNvPr id="4" name="Shape 6"/>
          <xdr:cNvSpPr/>
        </xdr:nvSpPr>
        <xdr:spPr>
          <a:xfrm>
            <a:off x="175263" y="212743"/>
            <a:ext cx="6208500" cy="3581687"/>
          </a:xfrm>
          <a:custGeom>
            <a:avLst/>
            <a:gdLst/>
            <a:ahLst/>
            <a:cxnLst/>
            <a:rect l="0" t="0" r="0" b="0"/>
            <a:pathLst>
              <a:path w="6208500" h="3581687">
                <a:moveTo>
                  <a:pt x="2080927" y="1389750"/>
                </a:moveTo>
                <a:cubicBezTo>
                  <a:pt x="3483670" y="1369655"/>
                  <a:pt x="4691567" y="3014318"/>
                  <a:pt x="6208500" y="2687623"/>
                </a:cubicBezTo>
                <a:cubicBezTo>
                  <a:pt x="4503211" y="3581687"/>
                  <a:pt x="2512952" y="0"/>
                  <a:pt x="0" y="2790511"/>
                </a:cubicBezTo>
                <a:cubicBezTo>
                  <a:pt x="765448" y="1751977"/>
                  <a:pt x="1443316" y="1398884"/>
                  <a:pt x="2080927" y="1389750"/>
                </a:cubicBezTo>
                <a:close/>
              </a:path>
            </a:pathLst>
          </a:custGeom>
          <a:ln w="7200" cap="flat">
            <a:miter lim="291155"/>
          </a:ln>
        </xdr:spPr>
        <xdr:style>
          <a:lnRef idx="1">
            <a:srgbClr val="141515"/>
          </a:lnRef>
          <a:fillRef idx="1">
            <a:srgbClr val="3B2A98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" name="Shape 7"/>
          <xdr:cNvSpPr/>
        </xdr:nvSpPr>
        <xdr:spPr>
          <a:xfrm>
            <a:off x="554778" y="3441010"/>
            <a:ext cx="3188480" cy="1701771"/>
          </a:xfrm>
          <a:custGeom>
            <a:avLst/>
            <a:gdLst/>
            <a:ahLst/>
            <a:cxnLst/>
            <a:rect l="0" t="0" r="0" b="0"/>
            <a:pathLst>
              <a:path w="3188480" h="1701771">
                <a:moveTo>
                  <a:pt x="1214035" y="0"/>
                </a:moveTo>
                <a:cubicBezTo>
                  <a:pt x="921103" y="870564"/>
                  <a:pt x="2173957" y="1141689"/>
                  <a:pt x="3188480" y="450858"/>
                </a:cubicBezTo>
                <a:cubicBezTo>
                  <a:pt x="1752153" y="1701771"/>
                  <a:pt x="0" y="377464"/>
                  <a:pt x="1214035" y="0"/>
                </a:cubicBezTo>
                <a:close/>
              </a:path>
            </a:pathLst>
          </a:custGeom>
          <a:ln w="7200" cap="flat">
            <a:miter lim="291155"/>
          </a:ln>
        </xdr:spPr>
        <xdr:style>
          <a:lnRef idx="1">
            <a:srgbClr val="141515"/>
          </a:lnRef>
          <a:fillRef idx="1">
            <a:srgbClr val="2E5333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6" name="Shape 8"/>
          <xdr:cNvSpPr/>
        </xdr:nvSpPr>
        <xdr:spPr>
          <a:xfrm>
            <a:off x="1324411" y="2682670"/>
            <a:ext cx="2732405" cy="1110525"/>
          </a:xfrm>
          <a:custGeom>
            <a:avLst/>
            <a:gdLst/>
            <a:ahLst/>
            <a:cxnLst/>
            <a:rect l="0" t="0" r="0" b="0"/>
            <a:pathLst>
              <a:path w="2732405" h="1110525">
                <a:moveTo>
                  <a:pt x="1302371" y="160574"/>
                </a:moveTo>
                <a:cubicBezTo>
                  <a:pt x="2180555" y="170370"/>
                  <a:pt x="2732405" y="858104"/>
                  <a:pt x="1920542" y="1110525"/>
                </a:cubicBezTo>
                <a:cubicBezTo>
                  <a:pt x="2205479" y="263729"/>
                  <a:pt x="986829" y="0"/>
                  <a:pt x="0" y="671976"/>
                </a:cubicBezTo>
                <a:cubicBezTo>
                  <a:pt x="436598" y="291738"/>
                  <a:pt x="903197" y="156121"/>
                  <a:pt x="1302371" y="160574"/>
                </a:cubicBezTo>
                <a:close/>
              </a:path>
            </a:pathLst>
          </a:custGeom>
          <a:ln w="7200" cap="flat">
            <a:miter lim="291155"/>
          </a:ln>
        </xdr:spPr>
        <xdr:style>
          <a:lnRef idx="1">
            <a:srgbClr val="141515"/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7" name="Shape 9"/>
          <xdr:cNvSpPr/>
        </xdr:nvSpPr>
        <xdr:spPr>
          <a:xfrm>
            <a:off x="1826208" y="3057478"/>
            <a:ext cx="1312898" cy="1140494"/>
          </a:xfrm>
          <a:custGeom>
            <a:avLst/>
            <a:gdLst/>
            <a:ahLst/>
            <a:cxnLst/>
            <a:rect l="0" t="0" r="0" b="0"/>
            <a:pathLst>
              <a:path w="1312898" h="1140494">
                <a:moveTo>
                  <a:pt x="656449" y="0"/>
                </a:moveTo>
                <a:cubicBezTo>
                  <a:pt x="1018995" y="0"/>
                  <a:pt x="1312898" y="255308"/>
                  <a:pt x="1312898" y="570247"/>
                </a:cubicBezTo>
                <a:cubicBezTo>
                  <a:pt x="1312898" y="885185"/>
                  <a:pt x="1018995" y="1140494"/>
                  <a:pt x="656449" y="1140494"/>
                </a:cubicBezTo>
                <a:cubicBezTo>
                  <a:pt x="293903" y="1140494"/>
                  <a:pt x="0" y="885185"/>
                  <a:pt x="0" y="570247"/>
                </a:cubicBezTo>
                <a:cubicBezTo>
                  <a:pt x="0" y="255308"/>
                  <a:pt x="293903" y="0"/>
                  <a:pt x="656449" y="0"/>
                </a:cubicBezTo>
                <a:close/>
              </a:path>
            </a:pathLst>
          </a:custGeom>
          <a:ln w="27000" cap="flat">
            <a:miter lim="291155"/>
          </a:ln>
        </xdr:spPr>
        <xdr:style>
          <a:lnRef idx="1">
            <a:srgbClr val="141515"/>
          </a:lnRef>
          <a:fillRef idx="1">
            <a:srgbClr val="FEFEF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8" name="Shape 10"/>
          <xdr:cNvSpPr/>
        </xdr:nvSpPr>
        <xdr:spPr>
          <a:xfrm>
            <a:off x="2173101" y="3318164"/>
            <a:ext cx="619120" cy="619120"/>
          </a:xfrm>
          <a:custGeom>
            <a:avLst/>
            <a:gdLst/>
            <a:ahLst/>
            <a:cxnLst/>
            <a:rect l="0" t="0" r="0" b="0"/>
            <a:pathLst>
              <a:path w="619120" h="619120">
                <a:moveTo>
                  <a:pt x="309560" y="0"/>
                </a:moveTo>
                <a:cubicBezTo>
                  <a:pt x="480524" y="0"/>
                  <a:pt x="619120" y="138597"/>
                  <a:pt x="619120" y="309560"/>
                </a:cubicBezTo>
                <a:cubicBezTo>
                  <a:pt x="619120" y="480524"/>
                  <a:pt x="480524" y="619120"/>
                  <a:pt x="309560" y="619120"/>
                </a:cubicBezTo>
                <a:cubicBezTo>
                  <a:pt x="138597" y="619120"/>
                  <a:pt x="0" y="480524"/>
                  <a:pt x="0" y="309560"/>
                </a:cubicBezTo>
                <a:cubicBezTo>
                  <a:pt x="0" y="138597"/>
                  <a:pt x="138597" y="0"/>
                  <a:pt x="309560" y="0"/>
                </a:cubicBezTo>
                <a:close/>
              </a:path>
            </a:pathLst>
          </a:custGeom>
          <a:ln w="27000" cap="flat">
            <a:miter lim="291155"/>
          </a:ln>
        </xdr:spPr>
        <xdr:style>
          <a:lnRef idx="1">
            <a:srgbClr val="141515"/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9" name="Shape 11"/>
          <xdr:cNvSpPr/>
        </xdr:nvSpPr>
        <xdr:spPr>
          <a:xfrm>
            <a:off x="2585873" y="3408496"/>
            <a:ext cx="171446" cy="171446"/>
          </a:xfrm>
          <a:custGeom>
            <a:avLst/>
            <a:gdLst/>
            <a:ahLst/>
            <a:cxnLst/>
            <a:rect l="0" t="0" r="0" b="0"/>
            <a:pathLst>
              <a:path w="171446" h="171446">
                <a:moveTo>
                  <a:pt x="85724" y="0"/>
                </a:moveTo>
                <a:cubicBezTo>
                  <a:pt x="133067" y="0"/>
                  <a:pt x="171446" y="38379"/>
                  <a:pt x="171446" y="85723"/>
                </a:cubicBezTo>
                <a:cubicBezTo>
                  <a:pt x="171446" y="133067"/>
                  <a:pt x="133067" y="171446"/>
                  <a:pt x="85724" y="171446"/>
                </a:cubicBezTo>
                <a:cubicBezTo>
                  <a:pt x="38379" y="171446"/>
                  <a:pt x="0" y="133067"/>
                  <a:pt x="0" y="85723"/>
                </a:cubicBezTo>
                <a:cubicBezTo>
                  <a:pt x="0" y="38379"/>
                  <a:pt x="38379" y="0"/>
                  <a:pt x="85724" y="0"/>
                </a:cubicBezTo>
                <a:close/>
              </a:path>
            </a:pathLst>
          </a:custGeom>
          <a:ln w="7200" cap="flat">
            <a:miter lim="291155"/>
          </a:ln>
        </xdr:spPr>
        <xdr:style>
          <a:lnRef idx="1">
            <a:srgbClr val="141515"/>
          </a:lnRef>
          <a:fillRef idx="1">
            <a:srgbClr val="FEFEF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0" name="Shape 12"/>
          <xdr:cNvSpPr/>
        </xdr:nvSpPr>
        <xdr:spPr>
          <a:xfrm>
            <a:off x="599338" y="2644248"/>
            <a:ext cx="1883317" cy="1985602"/>
          </a:xfrm>
          <a:custGeom>
            <a:avLst/>
            <a:gdLst/>
            <a:ahLst/>
            <a:cxnLst/>
            <a:rect l="0" t="0" r="0" b="0"/>
            <a:pathLst>
              <a:path w="1883317" h="1985602">
                <a:moveTo>
                  <a:pt x="1883317" y="0"/>
                </a:moveTo>
                <a:lnTo>
                  <a:pt x="1883317" y="117008"/>
                </a:lnTo>
                <a:lnTo>
                  <a:pt x="1711660" y="121577"/>
                </a:lnTo>
                <a:cubicBezTo>
                  <a:pt x="865059" y="166900"/>
                  <a:pt x="204412" y="543805"/>
                  <a:pt x="204412" y="1002049"/>
                </a:cubicBezTo>
                <a:cubicBezTo>
                  <a:pt x="204412" y="1460293"/>
                  <a:pt x="865059" y="1837198"/>
                  <a:pt x="1711660" y="1882521"/>
                </a:cubicBezTo>
                <a:lnTo>
                  <a:pt x="1883317" y="1887091"/>
                </a:lnTo>
                <a:lnTo>
                  <a:pt x="1883317" y="1985602"/>
                </a:lnTo>
                <a:lnTo>
                  <a:pt x="1690760" y="1980476"/>
                </a:lnTo>
                <a:cubicBezTo>
                  <a:pt x="741084" y="1929635"/>
                  <a:pt x="0" y="1506837"/>
                  <a:pt x="0" y="992801"/>
                </a:cubicBezTo>
                <a:cubicBezTo>
                  <a:pt x="0" y="478762"/>
                  <a:pt x="741084" y="55967"/>
                  <a:pt x="1690760" y="5126"/>
                </a:cubicBezTo>
                <a:lnTo>
                  <a:pt x="1883317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3B2A98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1" name="Shape 13"/>
          <xdr:cNvSpPr/>
        </xdr:nvSpPr>
        <xdr:spPr>
          <a:xfrm>
            <a:off x="2482655" y="2644248"/>
            <a:ext cx="1883324" cy="1985602"/>
          </a:xfrm>
          <a:custGeom>
            <a:avLst/>
            <a:gdLst/>
            <a:ahLst/>
            <a:cxnLst/>
            <a:rect l="0" t="0" r="0" b="0"/>
            <a:pathLst>
              <a:path w="1883324" h="1985602">
                <a:moveTo>
                  <a:pt x="2" y="0"/>
                </a:moveTo>
                <a:cubicBezTo>
                  <a:pt x="1040132" y="0"/>
                  <a:pt x="1883324" y="444493"/>
                  <a:pt x="1883324" y="992801"/>
                </a:cubicBezTo>
                <a:cubicBezTo>
                  <a:pt x="1883324" y="1541106"/>
                  <a:pt x="1040132" y="1985602"/>
                  <a:pt x="2" y="1985602"/>
                </a:cubicBezTo>
                <a:lnTo>
                  <a:pt x="0" y="1985602"/>
                </a:lnTo>
                <a:lnTo>
                  <a:pt x="0" y="1887091"/>
                </a:lnTo>
                <a:lnTo>
                  <a:pt x="2" y="1887091"/>
                </a:lnTo>
                <a:cubicBezTo>
                  <a:pt x="927236" y="1887091"/>
                  <a:pt x="1678905" y="1490843"/>
                  <a:pt x="1678905" y="1002049"/>
                </a:cubicBezTo>
                <a:cubicBezTo>
                  <a:pt x="1678905" y="513256"/>
                  <a:pt x="927236" y="117008"/>
                  <a:pt x="2" y="117008"/>
                </a:cubicBezTo>
                <a:lnTo>
                  <a:pt x="0" y="117008"/>
                </a:lnTo>
                <a:lnTo>
                  <a:pt x="0" y="0"/>
                </a:lnTo>
                <a:lnTo>
                  <a:pt x="2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3B2A98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2" name="Shape 14"/>
          <xdr:cNvSpPr/>
        </xdr:nvSpPr>
        <xdr:spPr>
          <a:xfrm>
            <a:off x="1131949" y="4310548"/>
            <a:ext cx="2701421" cy="560027"/>
          </a:xfrm>
          <a:custGeom>
            <a:avLst/>
            <a:gdLst/>
            <a:ahLst/>
            <a:cxnLst/>
            <a:rect l="0" t="0" r="0" b="0"/>
            <a:pathLst>
              <a:path w="2701421" h="560027">
                <a:moveTo>
                  <a:pt x="0" y="0"/>
                </a:moveTo>
                <a:cubicBezTo>
                  <a:pt x="290159" y="163004"/>
                  <a:pt x="687869" y="271667"/>
                  <a:pt x="1135605" y="296578"/>
                </a:cubicBezTo>
                <a:cubicBezTo>
                  <a:pt x="1299952" y="314827"/>
                  <a:pt x="1464073" y="312523"/>
                  <a:pt x="1627383" y="290099"/>
                </a:cubicBezTo>
                <a:cubicBezTo>
                  <a:pt x="2042499" y="256122"/>
                  <a:pt x="2415643" y="151600"/>
                  <a:pt x="2701421" y="1191"/>
                </a:cubicBezTo>
                <a:cubicBezTo>
                  <a:pt x="1813823" y="548352"/>
                  <a:pt x="907927" y="560027"/>
                  <a:pt x="0" y="0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3B2A98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3" name="Shape 15"/>
          <xdr:cNvSpPr/>
        </xdr:nvSpPr>
        <xdr:spPr>
          <a:xfrm>
            <a:off x="1121998" y="2546333"/>
            <a:ext cx="2721319" cy="428053"/>
          </a:xfrm>
          <a:custGeom>
            <a:avLst/>
            <a:gdLst/>
            <a:ahLst/>
            <a:cxnLst/>
            <a:rect l="0" t="0" r="0" b="0"/>
            <a:pathLst>
              <a:path w="2721319" h="428053">
                <a:moveTo>
                  <a:pt x="1365781" y="1806"/>
                </a:moveTo>
                <a:cubicBezTo>
                  <a:pt x="1820001" y="0"/>
                  <a:pt x="2272514" y="137178"/>
                  <a:pt x="2721319" y="409462"/>
                </a:cubicBezTo>
                <a:cubicBezTo>
                  <a:pt x="2379593" y="226031"/>
                  <a:pt x="1903769" y="112257"/>
                  <a:pt x="1377532" y="112257"/>
                </a:cubicBezTo>
                <a:cubicBezTo>
                  <a:pt x="833741" y="112257"/>
                  <a:pt x="343781" y="233750"/>
                  <a:pt x="0" y="428053"/>
                </a:cubicBezTo>
                <a:cubicBezTo>
                  <a:pt x="455634" y="144401"/>
                  <a:pt x="911561" y="3611"/>
                  <a:pt x="1365781" y="1806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3B2A98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4" name="Rectangle 16"/>
          <xdr:cNvSpPr/>
        </xdr:nvSpPr>
        <xdr:spPr>
          <a:xfrm>
            <a:off x="0" y="0"/>
            <a:ext cx="7020778" cy="380250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1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15" name="Shape 17"/>
          <xdr:cNvSpPr/>
        </xdr:nvSpPr>
        <xdr:spPr>
          <a:xfrm>
            <a:off x="212041" y="3455450"/>
            <a:ext cx="187487" cy="59990"/>
          </a:xfrm>
          <a:custGeom>
            <a:avLst/>
            <a:gdLst/>
            <a:ahLst/>
            <a:cxnLst/>
            <a:rect l="0" t="0" r="0" b="0"/>
            <a:pathLst>
              <a:path w="187487" h="59990">
                <a:moveTo>
                  <a:pt x="25631" y="1123"/>
                </a:moveTo>
                <a:lnTo>
                  <a:pt x="167249" y="22464"/>
                </a:lnTo>
                <a:cubicBezTo>
                  <a:pt x="174696" y="23588"/>
                  <a:pt x="179967" y="26135"/>
                  <a:pt x="183139" y="30078"/>
                </a:cubicBezTo>
                <a:cubicBezTo>
                  <a:pt x="186310" y="34027"/>
                  <a:pt x="187487" y="38740"/>
                  <a:pt x="186667" y="44183"/>
                </a:cubicBezTo>
                <a:cubicBezTo>
                  <a:pt x="185878" y="49417"/>
                  <a:pt x="183383" y="53449"/>
                  <a:pt x="179150" y="56279"/>
                </a:cubicBezTo>
                <a:cubicBezTo>
                  <a:pt x="174912" y="59108"/>
                  <a:pt x="169127" y="59990"/>
                  <a:pt x="161759" y="58881"/>
                </a:cubicBezTo>
                <a:lnTo>
                  <a:pt x="20141" y="37541"/>
                </a:lnTo>
                <a:cubicBezTo>
                  <a:pt x="12776" y="36433"/>
                  <a:pt x="7545" y="33929"/>
                  <a:pt x="4362" y="30028"/>
                </a:cubicBezTo>
                <a:cubicBezTo>
                  <a:pt x="1187" y="26121"/>
                  <a:pt x="0" y="21489"/>
                  <a:pt x="803" y="16175"/>
                </a:cubicBezTo>
                <a:cubicBezTo>
                  <a:pt x="1623" y="10732"/>
                  <a:pt x="4093" y="6566"/>
                  <a:pt x="8243" y="3726"/>
                </a:cubicBezTo>
                <a:cubicBezTo>
                  <a:pt x="12398" y="885"/>
                  <a:pt x="18180" y="0"/>
                  <a:pt x="25631" y="1123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6" name="Shape 18"/>
          <xdr:cNvSpPr/>
        </xdr:nvSpPr>
        <xdr:spPr>
          <a:xfrm>
            <a:off x="238460" y="3239626"/>
            <a:ext cx="219925" cy="196920"/>
          </a:xfrm>
          <a:custGeom>
            <a:avLst/>
            <a:gdLst/>
            <a:ahLst/>
            <a:cxnLst/>
            <a:rect l="0" t="0" r="0" b="0"/>
            <a:pathLst>
              <a:path w="219925" h="196920">
                <a:moveTo>
                  <a:pt x="48139" y="1717"/>
                </a:moveTo>
                <a:cubicBezTo>
                  <a:pt x="52459" y="0"/>
                  <a:pt x="57960" y="310"/>
                  <a:pt x="64591" y="2631"/>
                </a:cubicBezTo>
                <a:lnTo>
                  <a:pt x="199530" y="49852"/>
                </a:lnTo>
                <a:cubicBezTo>
                  <a:pt x="214592" y="55127"/>
                  <a:pt x="219925" y="63990"/>
                  <a:pt x="215561" y="76457"/>
                </a:cubicBezTo>
                <a:cubicBezTo>
                  <a:pt x="214470" y="79570"/>
                  <a:pt x="213051" y="82213"/>
                  <a:pt x="211252" y="84413"/>
                </a:cubicBezTo>
                <a:cubicBezTo>
                  <a:pt x="209506" y="86580"/>
                  <a:pt x="207241" y="88434"/>
                  <a:pt x="204566" y="89921"/>
                </a:cubicBezTo>
                <a:cubicBezTo>
                  <a:pt x="201841" y="91436"/>
                  <a:pt x="198864" y="92635"/>
                  <a:pt x="195574" y="93589"/>
                </a:cubicBezTo>
                <a:cubicBezTo>
                  <a:pt x="192316" y="94558"/>
                  <a:pt x="188982" y="95502"/>
                  <a:pt x="185609" y="96426"/>
                </a:cubicBezTo>
                <a:lnTo>
                  <a:pt x="62909" y="126640"/>
                </a:lnTo>
                <a:lnTo>
                  <a:pt x="163361" y="161796"/>
                </a:lnTo>
                <a:cubicBezTo>
                  <a:pt x="169913" y="164088"/>
                  <a:pt x="174337" y="167339"/>
                  <a:pt x="176630" y="171548"/>
                </a:cubicBezTo>
                <a:cubicBezTo>
                  <a:pt x="178909" y="175802"/>
                  <a:pt x="179219" y="180302"/>
                  <a:pt x="177556" y="185062"/>
                </a:cubicBezTo>
                <a:cubicBezTo>
                  <a:pt x="175835" y="189975"/>
                  <a:pt x="172771" y="193342"/>
                  <a:pt x="168340" y="195109"/>
                </a:cubicBezTo>
                <a:cubicBezTo>
                  <a:pt x="163897" y="196920"/>
                  <a:pt x="158425" y="196664"/>
                  <a:pt x="151949" y="194400"/>
                </a:cubicBezTo>
                <a:lnTo>
                  <a:pt x="19613" y="148086"/>
                </a:lnTo>
                <a:cubicBezTo>
                  <a:pt x="13979" y="146117"/>
                  <a:pt x="9807" y="143935"/>
                  <a:pt x="7042" y="141577"/>
                </a:cubicBezTo>
                <a:cubicBezTo>
                  <a:pt x="4042" y="138871"/>
                  <a:pt x="2034" y="135386"/>
                  <a:pt x="997" y="131166"/>
                </a:cubicBezTo>
                <a:cubicBezTo>
                  <a:pt x="0" y="126962"/>
                  <a:pt x="184" y="122849"/>
                  <a:pt x="1570" y="118897"/>
                </a:cubicBezTo>
                <a:cubicBezTo>
                  <a:pt x="2675" y="115740"/>
                  <a:pt x="4129" y="113246"/>
                  <a:pt x="5897" y="111398"/>
                </a:cubicBezTo>
                <a:cubicBezTo>
                  <a:pt x="7722" y="109524"/>
                  <a:pt x="9764" y="108040"/>
                  <a:pt x="12067" y="106963"/>
                </a:cubicBezTo>
                <a:cubicBezTo>
                  <a:pt x="14375" y="105887"/>
                  <a:pt x="17175" y="104936"/>
                  <a:pt x="20545" y="104145"/>
                </a:cubicBezTo>
                <a:cubicBezTo>
                  <a:pt x="23878" y="103339"/>
                  <a:pt x="27360" y="102491"/>
                  <a:pt x="31013" y="101664"/>
                </a:cubicBezTo>
                <a:lnTo>
                  <a:pt x="155567" y="70258"/>
                </a:lnTo>
                <a:lnTo>
                  <a:pt x="53435" y="34517"/>
                </a:lnTo>
                <a:cubicBezTo>
                  <a:pt x="46799" y="32195"/>
                  <a:pt x="42351" y="29023"/>
                  <a:pt x="40025" y="25028"/>
                </a:cubicBezTo>
                <a:cubicBezTo>
                  <a:pt x="37702" y="21027"/>
                  <a:pt x="37368" y="16602"/>
                  <a:pt x="39060" y="11769"/>
                </a:cubicBezTo>
                <a:cubicBezTo>
                  <a:pt x="40791" y="6815"/>
                  <a:pt x="43815" y="3434"/>
                  <a:pt x="48139" y="1717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7" name="Shape 19"/>
          <xdr:cNvSpPr/>
        </xdr:nvSpPr>
        <xdr:spPr>
          <a:xfrm>
            <a:off x="341956" y="3070495"/>
            <a:ext cx="191384" cy="175265"/>
          </a:xfrm>
          <a:custGeom>
            <a:avLst/>
            <a:gdLst/>
            <a:ahLst/>
            <a:cxnLst/>
            <a:rect l="0" t="0" r="0" b="0"/>
            <a:pathLst>
              <a:path w="191384" h="175265">
                <a:moveTo>
                  <a:pt x="74139" y="605"/>
                </a:moveTo>
                <a:cubicBezTo>
                  <a:pt x="79704" y="1244"/>
                  <a:pt x="84564" y="2836"/>
                  <a:pt x="88596" y="5410"/>
                </a:cubicBezTo>
                <a:cubicBezTo>
                  <a:pt x="92272" y="7757"/>
                  <a:pt x="94785" y="11217"/>
                  <a:pt x="96081" y="15714"/>
                </a:cubicBezTo>
                <a:cubicBezTo>
                  <a:pt x="97384" y="20206"/>
                  <a:pt x="96754" y="24426"/>
                  <a:pt x="94270" y="28317"/>
                </a:cubicBezTo>
                <a:cubicBezTo>
                  <a:pt x="91995" y="31885"/>
                  <a:pt x="89395" y="33994"/>
                  <a:pt x="86462" y="34728"/>
                </a:cubicBezTo>
                <a:cubicBezTo>
                  <a:pt x="83491" y="35448"/>
                  <a:pt x="79290" y="35578"/>
                  <a:pt x="73890" y="35150"/>
                </a:cubicBezTo>
                <a:cubicBezTo>
                  <a:pt x="66309" y="34279"/>
                  <a:pt x="59663" y="34707"/>
                  <a:pt x="53910" y="36561"/>
                </a:cubicBezTo>
                <a:cubicBezTo>
                  <a:pt x="48179" y="38379"/>
                  <a:pt x="42567" y="43632"/>
                  <a:pt x="37029" y="52308"/>
                </a:cubicBezTo>
                <a:cubicBezTo>
                  <a:pt x="31933" y="60300"/>
                  <a:pt x="29539" y="67913"/>
                  <a:pt x="29952" y="75056"/>
                </a:cubicBezTo>
                <a:cubicBezTo>
                  <a:pt x="30342" y="82234"/>
                  <a:pt x="32983" y="87382"/>
                  <a:pt x="37944" y="90547"/>
                </a:cubicBezTo>
                <a:cubicBezTo>
                  <a:pt x="41015" y="92508"/>
                  <a:pt x="44176" y="93373"/>
                  <a:pt x="47499" y="93128"/>
                </a:cubicBezTo>
                <a:cubicBezTo>
                  <a:pt x="50782" y="92861"/>
                  <a:pt x="54187" y="91774"/>
                  <a:pt x="57658" y="89874"/>
                </a:cubicBezTo>
                <a:cubicBezTo>
                  <a:pt x="61131" y="87969"/>
                  <a:pt x="64275" y="85803"/>
                  <a:pt x="67112" y="83397"/>
                </a:cubicBezTo>
                <a:cubicBezTo>
                  <a:pt x="69916" y="80970"/>
                  <a:pt x="74402" y="76849"/>
                  <a:pt x="80547" y="71082"/>
                </a:cubicBezTo>
                <a:cubicBezTo>
                  <a:pt x="88088" y="63741"/>
                  <a:pt x="95310" y="57301"/>
                  <a:pt x="102236" y="51876"/>
                </a:cubicBezTo>
                <a:cubicBezTo>
                  <a:pt x="109127" y="46429"/>
                  <a:pt x="115891" y="42361"/>
                  <a:pt x="122530" y="39669"/>
                </a:cubicBezTo>
                <a:cubicBezTo>
                  <a:pt x="129136" y="36949"/>
                  <a:pt x="135994" y="35956"/>
                  <a:pt x="143068" y="36598"/>
                </a:cubicBezTo>
                <a:cubicBezTo>
                  <a:pt x="150174" y="37267"/>
                  <a:pt x="157594" y="40042"/>
                  <a:pt x="165337" y="44982"/>
                </a:cubicBezTo>
                <a:cubicBezTo>
                  <a:pt x="174582" y="50881"/>
                  <a:pt x="181372" y="58579"/>
                  <a:pt x="185706" y="68072"/>
                </a:cubicBezTo>
                <a:cubicBezTo>
                  <a:pt x="190066" y="77532"/>
                  <a:pt x="191384" y="88218"/>
                  <a:pt x="189685" y="100090"/>
                </a:cubicBezTo>
                <a:cubicBezTo>
                  <a:pt x="187989" y="111959"/>
                  <a:pt x="183090" y="124204"/>
                  <a:pt x="175054" y="136799"/>
                </a:cubicBezTo>
                <a:cubicBezTo>
                  <a:pt x="165398" y="151930"/>
                  <a:pt x="154573" y="162601"/>
                  <a:pt x="142636" y="168793"/>
                </a:cubicBezTo>
                <a:cubicBezTo>
                  <a:pt x="134093" y="173134"/>
                  <a:pt x="125000" y="175265"/>
                  <a:pt x="115369" y="175247"/>
                </a:cubicBezTo>
                <a:cubicBezTo>
                  <a:pt x="105736" y="175233"/>
                  <a:pt x="97676" y="173150"/>
                  <a:pt x="91181" y="169005"/>
                </a:cubicBezTo>
                <a:cubicBezTo>
                  <a:pt x="87433" y="166615"/>
                  <a:pt x="85065" y="163245"/>
                  <a:pt x="84013" y="158908"/>
                </a:cubicBezTo>
                <a:cubicBezTo>
                  <a:pt x="82998" y="154595"/>
                  <a:pt x="83797" y="150433"/>
                  <a:pt x="86368" y="146404"/>
                </a:cubicBezTo>
                <a:cubicBezTo>
                  <a:pt x="88463" y="143122"/>
                  <a:pt x="91253" y="141030"/>
                  <a:pt x="94792" y="140126"/>
                </a:cubicBezTo>
                <a:cubicBezTo>
                  <a:pt x="98320" y="139166"/>
                  <a:pt x="102654" y="139219"/>
                  <a:pt x="107817" y="140253"/>
                </a:cubicBezTo>
                <a:cubicBezTo>
                  <a:pt x="113901" y="141422"/>
                  <a:pt x="119372" y="141897"/>
                  <a:pt x="124056" y="141721"/>
                </a:cubicBezTo>
                <a:cubicBezTo>
                  <a:pt x="128794" y="141534"/>
                  <a:pt x="133535" y="140090"/>
                  <a:pt x="138294" y="137351"/>
                </a:cubicBezTo>
                <a:cubicBezTo>
                  <a:pt x="143039" y="134553"/>
                  <a:pt x="147550" y="129848"/>
                  <a:pt x="151830" y="123138"/>
                </a:cubicBezTo>
                <a:cubicBezTo>
                  <a:pt x="157684" y="113965"/>
                  <a:pt x="160322" y="105105"/>
                  <a:pt x="159708" y="96627"/>
                </a:cubicBezTo>
                <a:cubicBezTo>
                  <a:pt x="159088" y="88150"/>
                  <a:pt x="155578" y="81842"/>
                  <a:pt x="149155" y="77746"/>
                </a:cubicBezTo>
                <a:cubicBezTo>
                  <a:pt x="144051" y="74491"/>
                  <a:pt x="138935" y="73382"/>
                  <a:pt x="133812" y="74480"/>
                </a:cubicBezTo>
                <a:cubicBezTo>
                  <a:pt x="128653" y="75560"/>
                  <a:pt x="123656" y="78044"/>
                  <a:pt x="118836" y="81900"/>
                </a:cubicBezTo>
                <a:cubicBezTo>
                  <a:pt x="114037" y="85719"/>
                  <a:pt x="108040" y="91184"/>
                  <a:pt x="100912" y="98182"/>
                </a:cubicBezTo>
                <a:cubicBezTo>
                  <a:pt x="91328" y="107535"/>
                  <a:pt x="82400" y="114846"/>
                  <a:pt x="74261" y="120049"/>
                </a:cubicBezTo>
                <a:cubicBezTo>
                  <a:pt x="66060" y="125261"/>
                  <a:pt x="57593" y="128146"/>
                  <a:pt x="48856" y="128696"/>
                </a:cubicBezTo>
                <a:cubicBezTo>
                  <a:pt x="40119" y="129247"/>
                  <a:pt x="31342" y="126712"/>
                  <a:pt x="22454" y="121043"/>
                </a:cubicBezTo>
                <a:cubicBezTo>
                  <a:pt x="14033" y="115668"/>
                  <a:pt x="7996" y="108604"/>
                  <a:pt x="4367" y="99809"/>
                </a:cubicBezTo>
                <a:cubicBezTo>
                  <a:pt x="775" y="91036"/>
                  <a:pt x="0" y="81154"/>
                  <a:pt x="2023" y="70193"/>
                </a:cubicBezTo>
                <a:cubicBezTo>
                  <a:pt x="4044" y="59230"/>
                  <a:pt x="8828" y="47873"/>
                  <a:pt x="16345" y="36094"/>
                </a:cubicBezTo>
                <a:cubicBezTo>
                  <a:pt x="22332" y="26704"/>
                  <a:pt x="28699" y="19321"/>
                  <a:pt x="35416" y="13917"/>
                </a:cubicBezTo>
                <a:cubicBezTo>
                  <a:pt x="42145" y="8564"/>
                  <a:pt x="48892" y="4838"/>
                  <a:pt x="55639" y="2761"/>
                </a:cubicBezTo>
                <a:cubicBezTo>
                  <a:pt x="62363" y="723"/>
                  <a:pt x="68544" y="0"/>
                  <a:pt x="74139" y="605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8" name="Shape 20"/>
          <xdr:cNvSpPr/>
        </xdr:nvSpPr>
        <xdr:spPr>
          <a:xfrm>
            <a:off x="429642" y="2904905"/>
            <a:ext cx="189993" cy="179389"/>
          </a:xfrm>
          <a:custGeom>
            <a:avLst/>
            <a:gdLst/>
            <a:ahLst/>
            <a:cxnLst/>
            <a:rect l="0" t="0" r="0" b="0"/>
            <a:pathLst>
              <a:path w="189993" h="179389">
                <a:moveTo>
                  <a:pt x="93740" y="534"/>
                </a:moveTo>
                <a:cubicBezTo>
                  <a:pt x="97898" y="0"/>
                  <a:pt x="101725" y="1175"/>
                  <a:pt x="105188" y="4093"/>
                </a:cubicBezTo>
                <a:cubicBezTo>
                  <a:pt x="108684" y="7038"/>
                  <a:pt x="110466" y="10643"/>
                  <a:pt x="110584" y="14836"/>
                </a:cubicBezTo>
                <a:cubicBezTo>
                  <a:pt x="110670" y="19006"/>
                  <a:pt x="108712" y="23498"/>
                  <a:pt x="104648" y="28322"/>
                </a:cubicBezTo>
                <a:lnTo>
                  <a:pt x="78764" y="59048"/>
                </a:lnTo>
                <a:lnTo>
                  <a:pt x="179708" y="144094"/>
                </a:lnTo>
                <a:cubicBezTo>
                  <a:pt x="185537" y="149004"/>
                  <a:pt x="188751" y="153925"/>
                  <a:pt x="189359" y="158923"/>
                </a:cubicBezTo>
                <a:cubicBezTo>
                  <a:pt x="189993" y="163883"/>
                  <a:pt x="188549" y="168426"/>
                  <a:pt x="185086" y="172537"/>
                </a:cubicBezTo>
                <a:cubicBezTo>
                  <a:pt x="181566" y="176714"/>
                  <a:pt x="177249" y="178942"/>
                  <a:pt x="172192" y="179165"/>
                </a:cubicBezTo>
                <a:cubicBezTo>
                  <a:pt x="167137" y="179389"/>
                  <a:pt x="161741" y="177113"/>
                  <a:pt x="155976" y="172260"/>
                </a:cubicBezTo>
                <a:lnTo>
                  <a:pt x="55033" y="87215"/>
                </a:lnTo>
                <a:lnTo>
                  <a:pt x="29149" y="117940"/>
                </a:lnTo>
                <a:cubicBezTo>
                  <a:pt x="25085" y="122761"/>
                  <a:pt x="21016" y="125424"/>
                  <a:pt x="16944" y="125983"/>
                </a:cubicBezTo>
                <a:cubicBezTo>
                  <a:pt x="12845" y="126512"/>
                  <a:pt x="9021" y="125335"/>
                  <a:pt x="5522" y="122390"/>
                </a:cubicBezTo>
                <a:cubicBezTo>
                  <a:pt x="1929" y="119362"/>
                  <a:pt x="118" y="115734"/>
                  <a:pt x="61" y="111533"/>
                </a:cubicBezTo>
                <a:cubicBezTo>
                  <a:pt x="0" y="107332"/>
                  <a:pt x="1937" y="102932"/>
                  <a:pt x="5838" y="98298"/>
                </a:cubicBezTo>
                <a:lnTo>
                  <a:pt x="81338" y="8684"/>
                </a:lnTo>
                <a:cubicBezTo>
                  <a:pt x="85453" y="3799"/>
                  <a:pt x="89553" y="1103"/>
                  <a:pt x="93740" y="534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9" name="Shape 21"/>
          <xdr:cNvSpPr/>
        </xdr:nvSpPr>
        <xdr:spPr>
          <a:xfrm>
            <a:off x="564520" y="2848724"/>
            <a:ext cx="139017" cy="149184"/>
          </a:xfrm>
          <a:custGeom>
            <a:avLst/>
            <a:gdLst/>
            <a:ahLst/>
            <a:cxnLst/>
            <a:rect l="0" t="0" r="0" b="0"/>
            <a:pathLst>
              <a:path w="139017" h="149184">
                <a:moveTo>
                  <a:pt x="19569" y="400"/>
                </a:moveTo>
                <a:cubicBezTo>
                  <a:pt x="24583" y="803"/>
                  <a:pt x="29634" y="3751"/>
                  <a:pt x="34726" y="9309"/>
                </a:cubicBezTo>
                <a:lnTo>
                  <a:pt x="131432" y="114940"/>
                </a:lnTo>
                <a:cubicBezTo>
                  <a:pt x="136519" y="120499"/>
                  <a:pt x="139017" y="125795"/>
                  <a:pt x="139003" y="130853"/>
                </a:cubicBezTo>
                <a:cubicBezTo>
                  <a:pt x="138989" y="135918"/>
                  <a:pt x="136936" y="140325"/>
                  <a:pt x="132879" y="144039"/>
                </a:cubicBezTo>
                <a:cubicBezTo>
                  <a:pt x="128974" y="147615"/>
                  <a:pt x="124498" y="149184"/>
                  <a:pt x="119426" y="148723"/>
                </a:cubicBezTo>
                <a:cubicBezTo>
                  <a:pt x="114353" y="148255"/>
                  <a:pt x="109299" y="145307"/>
                  <a:pt x="104269" y="139809"/>
                </a:cubicBezTo>
                <a:lnTo>
                  <a:pt x="7559" y="34178"/>
                </a:lnTo>
                <a:cubicBezTo>
                  <a:pt x="2530" y="28684"/>
                  <a:pt x="32" y="23451"/>
                  <a:pt x="18" y="18414"/>
                </a:cubicBezTo>
                <a:cubicBezTo>
                  <a:pt x="0" y="13381"/>
                  <a:pt x="1990" y="9032"/>
                  <a:pt x="5954" y="5404"/>
                </a:cubicBezTo>
                <a:cubicBezTo>
                  <a:pt x="10015" y="1685"/>
                  <a:pt x="14550" y="0"/>
                  <a:pt x="19569" y="400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0" name="Shape 22"/>
          <xdr:cNvSpPr/>
        </xdr:nvSpPr>
        <xdr:spPr>
          <a:xfrm>
            <a:off x="614430" y="2729291"/>
            <a:ext cx="179562" cy="190025"/>
          </a:xfrm>
          <a:custGeom>
            <a:avLst/>
            <a:gdLst/>
            <a:ahLst/>
            <a:cxnLst/>
            <a:rect l="0" t="0" r="0" b="0"/>
            <a:pathLst>
              <a:path w="179562" h="190025">
                <a:moveTo>
                  <a:pt x="111612" y="143"/>
                </a:moveTo>
                <a:cubicBezTo>
                  <a:pt x="115801" y="312"/>
                  <a:pt x="119376" y="2113"/>
                  <a:pt x="122302" y="5573"/>
                </a:cubicBezTo>
                <a:cubicBezTo>
                  <a:pt x="125255" y="9061"/>
                  <a:pt x="126403" y="12913"/>
                  <a:pt x="125817" y="17068"/>
                </a:cubicBezTo>
                <a:cubicBezTo>
                  <a:pt x="125204" y="21193"/>
                  <a:pt x="122522" y="25293"/>
                  <a:pt x="117706" y="29369"/>
                </a:cubicBezTo>
                <a:lnTo>
                  <a:pt x="87037" y="55317"/>
                </a:lnTo>
                <a:lnTo>
                  <a:pt x="172292" y="156084"/>
                </a:lnTo>
                <a:cubicBezTo>
                  <a:pt x="177217" y="161902"/>
                  <a:pt x="179562" y="167292"/>
                  <a:pt x="179320" y="172321"/>
                </a:cubicBezTo>
                <a:cubicBezTo>
                  <a:pt x="179114" y="177321"/>
                  <a:pt x="176929" y="181555"/>
                  <a:pt x="172826" y="185025"/>
                </a:cubicBezTo>
                <a:cubicBezTo>
                  <a:pt x="168656" y="188553"/>
                  <a:pt x="164027" y="190025"/>
                  <a:pt x="159002" y="189399"/>
                </a:cubicBezTo>
                <a:cubicBezTo>
                  <a:pt x="153982" y="188769"/>
                  <a:pt x="149043" y="185627"/>
                  <a:pt x="144177" y="179874"/>
                </a:cubicBezTo>
                <a:lnTo>
                  <a:pt x="58918" y="79110"/>
                </a:lnTo>
                <a:lnTo>
                  <a:pt x="28250" y="105054"/>
                </a:lnTo>
                <a:cubicBezTo>
                  <a:pt x="23437" y="109130"/>
                  <a:pt x="18975" y="111074"/>
                  <a:pt x="14872" y="110941"/>
                </a:cubicBezTo>
                <a:cubicBezTo>
                  <a:pt x="10743" y="110776"/>
                  <a:pt x="7168" y="108975"/>
                  <a:pt x="4213" y="105483"/>
                </a:cubicBezTo>
                <a:cubicBezTo>
                  <a:pt x="1181" y="101897"/>
                  <a:pt x="0" y="98013"/>
                  <a:pt x="648" y="93862"/>
                </a:cubicBezTo>
                <a:cubicBezTo>
                  <a:pt x="1293" y="89712"/>
                  <a:pt x="3938" y="85697"/>
                  <a:pt x="8561" y="81788"/>
                </a:cubicBezTo>
                <a:lnTo>
                  <a:pt x="98017" y="6098"/>
                </a:lnTo>
                <a:cubicBezTo>
                  <a:pt x="102895" y="1972"/>
                  <a:pt x="107389" y="0"/>
                  <a:pt x="111612" y="143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1" name="Shape 23"/>
          <xdr:cNvSpPr/>
        </xdr:nvSpPr>
        <xdr:spPr>
          <a:xfrm>
            <a:off x="775682" y="2619919"/>
            <a:ext cx="198410" cy="210539"/>
          </a:xfrm>
          <a:custGeom>
            <a:avLst/>
            <a:gdLst/>
            <a:ahLst/>
            <a:cxnLst/>
            <a:rect l="0" t="0" r="0" b="0"/>
            <a:pathLst>
              <a:path w="198410" h="210539">
                <a:moveTo>
                  <a:pt x="123566" y="1412"/>
                </a:moveTo>
                <a:cubicBezTo>
                  <a:pt x="128397" y="2823"/>
                  <a:pt x="132767" y="6772"/>
                  <a:pt x="136597" y="13213"/>
                </a:cubicBezTo>
                <a:lnTo>
                  <a:pt x="181299" y="88337"/>
                </a:lnTo>
                <a:cubicBezTo>
                  <a:pt x="188575" y="100562"/>
                  <a:pt x="193457" y="111499"/>
                  <a:pt x="195941" y="121058"/>
                </a:cubicBezTo>
                <a:cubicBezTo>
                  <a:pt x="198410" y="130669"/>
                  <a:pt x="198197" y="140498"/>
                  <a:pt x="195260" y="150625"/>
                </a:cubicBezTo>
                <a:cubicBezTo>
                  <a:pt x="192700" y="159239"/>
                  <a:pt x="188351" y="167001"/>
                  <a:pt x="182270" y="173916"/>
                </a:cubicBezTo>
                <a:cubicBezTo>
                  <a:pt x="176169" y="180803"/>
                  <a:pt x="168079" y="187240"/>
                  <a:pt x="158003" y="193238"/>
                </a:cubicBezTo>
                <a:cubicBezTo>
                  <a:pt x="145998" y="200380"/>
                  <a:pt x="134884" y="205218"/>
                  <a:pt x="124653" y="207806"/>
                </a:cubicBezTo>
                <a:cubicBezTo>
                  <a:pt x="114458" y="210381"/>
                  <a:pt x="104997" y="210539"/>
                  <a:pt x="96317" y="208365"/>
                </a:cubicBezTo>
                <a:cubicBezTo>
                  <a:pt x="87594" y="206216"/>
                  <a:pt x="79441" y="201607"/>
                  <a:pt x="71812" y="194671"/>
                </a:cubicBezTo>
                <a:cubicBezTo>
                  <a:pt x="64224" y="187708"/>
                  <a:pt x="56909" y="178315"/>
                  <a:pt x="49892" y="166529"/>
                </a:cubicBezTo>
                <a:lnTo>
                  <a:pt x="5191" y="91405"/>
                </a:lnTo>
                <a:cubicBezTo>
                  <a:pt x="1382" y="85004"/>
                  <a:pt x="0" y="79370"/>
                  <a:pt x="968" y="74459"/>
                </a:cubicBezTo>
                <a:cubicBezTo>
                  <a:pt x="1939" y="69549"/>
                  <a:pt x="4769" y="65693"/>
                  <a:pt x="9464" y="62903"/>
                </a:cubicBezTo>
                <a:cubicBezTo>
                  <a:pt x="14338" y="60001"/>
                  <a:pt x="19183" y="59289"/>
                  <a:pt x="23961" y="60776"/>
                </a:cubicBezTo>
                <a:cubicBezTo>
                  <a:pt x="28741" y="62269"/>
                  <a:pt x="33054" y="66204"/>
                  <a:pt x="36841" y="72569"/>
                </a:cubicBezTo>
                <a:lnTo>
                  <a:pt x="82587" y="149443"/>
                </a:lnTo>
                <a:cubicBezTo>
                  <a:pt x="87782" y="158173"/>
                  <a:pt x="93114" y="164902"/>
                  <a:pt x="98563" y="169589"/>
                </a:cubicBezTo>
                <a:cubicBezTo>
                  <a:pt x="103975" y="174299"/>
                  <a:pt x="110174" y="176768"/>
                  <a:pt x="117046" y="177066"/>
                </a:cubicBezTo>
                <a:cubicBezTo>
                  <a:pt x="123958" y="177336"/>
                  <a:pt x="131864" y="174801"/>
                  <a:pt x="140810" y="169478"/>
                </a:cubicBezTo>
                <a:cubicBezTo>
                  <a:pt x="153180" y="162119"/>
                  <a:pt x="159962" y="153645"/>
                  <a:pt x="161174" y="144008"/>
                </a:cubicBezTo>
                <a:cubicBezTo>
                  <a:pt x="162385" y="134374"/>
                  <a:pt x="159000" y="122886"/>
                  <a:pt x="151055" y="109538"/>
                </a:cubicBezTo>
                <a:lnTo>
                  <a:pt x="104947" y="32047"/>
                </a:lnTo>
                <a:cubicBezTo>
                  <a:pt x="101112" y="25607"/>
                  <a:pt x="99654" y="19922"/>
                  <a:pt x="100608" y="15070"/>
                </a:cubicBezTo>
                <a:cubicBezTo>
                  <a:pt x="101563" y="10217"/>
                  <a:pt x="104454" y="6379"/>
                  <a:pt x="109216" y="3543"/>
                </a:cubicBezTo>
                <a:cubicBezTo>
                  <a:pt x="113947" y="731"/>
                  <a:pt x="118731" y="0"/>
                  <a:pt x="123566" y="1412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2" name="Shape 24"/>
          <xdr:cNvSpPr/>
        </xdr:nvSpPr>
        <xdr:spPr>
          <a:xfrm>
            <a:off x="936638" y="2533965"/>
            <a:ext cx="158802" cy="197961"/>
          </a:xfrm>
          <a:custGeom>
            <a:avLst/>
            <a:gdLst/>
            <a:ahLst/>
            <a:cxnLst/>
            <a:rect l="0" t="0" r="0" b="0"/>
            <a:pathLst>
              <a:path w="158802" h="197961">
                <a:moveTo>
                  <a:pt x="131133" y="1109"/>
                </a:moveTo>
                <a:cubicBezTo>
                  <a:pt x="135172" y="2240"/>
                  <a:pt x="138236" y="4813"/>
                  <a:pt x="140288" y="8853"/>
                </a:cubicBezTo>
                <a:cubicBezTo>
                  <a:pt x="142358" y="12929"/>
                  <a:pt x="142592" y="16938"/>
                  <a:pt x="141065" y="20848"/>
                </a:cubicBezTo>
                <a:cubicBezTo>
                  <a:pt x="139521" y="24722"/>
                  <a:pt x="135964" y="28099"/>
                  <a:pt x="130341" y="30954"/>
                </a:cubicBezTo>
                <a:lnTo>
                  <a:pt x="94521" y="49152"/>
                </a:lnTo>
                <a:lnTo>
                  <a:pt x="154310" y="166829"/>
                </a:lnTo>
                <a:cubicBezTo>
                  <a:pt x="157762" y="173624"/>
                  <a:pt x="158802" y="179410"/>
                  <a:pt x="157413" y="184245"/>
                </a:cubicBezTo>
                <a:cubicBezTo>
                  <a:pt x="156059" y="189065"/>
                  <a:pt x="152960" y="192683"/>
                  <a:pt x="148168" y="195116"/>
                </a:cubicBezTo>
                <a:cubicBezTo>
                  <a:pt x="143300" y="197590"/>
                  <a:pt x="138455" y="197961"/>
                  <a:pt x="133711" y="196193"/>
                </a:cubicBezTo>
                <a:cubicBezTo>
                  <a:pt x="128970" y="194425"/>
                  <a:pt x="124887" y="190228"/>
                  <a:pt x="121474" y="183510"/>
                </a:cubicBezTo>
                <a:lnTo>
                  <a:pt x="61685" y="65834"/>
                </a:lnTo>
                <a:lnTo>
                  <a:pt x="25872" y="84032"/>
                </a:lnTo>
                <a:cubicBezTo>
                  <a:pt x="20249" y="86887"/>
                  <a:pt x="15461" y="87754"/>
                  <a:pt x="11497" y="86678"/>
                </a:cubicBezTo>
                <a:cubicBezTo>
                  <a:pt x="7516" y="85569"/>
                  <a:pt x="4453" y="82995"/>
                  <a:pt x="2379" y="78917"/>
                </a:cubicBezTo>
                <a:cubicBezTo>
                  <a:pt x="251" y="74729"/>
                  <a:pt x="0" y="70679"/>
                  <a:pt x="1584" y="66788"/>
                </a:cubicBezTo>
                <a:cubicBezTo>
                  <a:pt x="3164" y="62895"/>
                  <a:pt x="6666" y="59599"/>
                  <a:pt x="12062" y="56855"/>
                </a:cubicBezTo>
                <a:lnTo>
                  <a:pt x="116535" y="3777"/>
                </a:lnTo>
                <a:cubicBezTo>
                  <a:pt x="122230" y="883"/>
                  <a:pt x="127054" y="0"/>
                  <a:pt x="131133" y="1109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3" name="Shape 25"/>
          <xdr:cNvSpPr/>
        </xdr:nvSpPr>
        <xdr:spPr>
          <a:xfrm>
            <a:off x="1116208" y="2475478"/>
            <a:ext cx="92371" cy="189465"/>
          </a:xfrm>
          <a:custGeom>
            <a:avLst/>
            <a:gdLst/>
            <a:ahLst/>
            <a:cxnLst/>
            <a:rect l="0" t="0" r="0" b="0"/>
            <a:pathLst>
              <a:path w="92371" h="189465">
                <a:moveTo>
                  <a:pt x="92371" y="0"/>
                </a:moveTo>
                <a:lnTo>
                  <a:pt x="92371" y="31416"/>
                </a:lnTo>
                <a:lnTo>
                  <a:pt x="66694" y="34841"/>
                </a:lnTo>
                <a:cubicBezTo>
                  <a:pt x="59944" y="37690"/>
                  <a:pt x="54206" y="41625"/>
                  <a:pt x="49540" y="46581"/>
                </a:cubicBezTo>
                <a:cubicBezTo>
                  <a:pt x="44857" y="51589"/>
                  <a:pt x="41462" y="57381"/>
                  <a:pt x="39385" y="64002"/>
                </a:cubicBezTo>
                <a:cubicBezTo>
                  <a:pt x="37304" y="70622"/>
                  <a:pt x="36664" y="78244"/>
                  <a:pt x="37433" y="86830"/>
                </a:cubicBezTo>
                <a:cubicBezTo>
                  <a:pt x="38261" y="95445"/>
                  <a:pt x="40641" y="104455"/>
                  <a:pt x="44619" y="113894"/>
                </a:cubicBezTo>
                <a:cubicBezTo>
                  <a:pt x="48651" y="123452"/>
                  <a:pt x="53475" y="131524"/>
                  <a:pt x="59112" y="138241"/>
                </a:cubicBezTo>
                <a:cubicBezTo>
                  <a:pt x="64771" y="144909"/>
                  <a:pt x="70864" y="149873"/>
                  <a:pt x="77372" y="153103"/>
                </a:cubicBezTo>
                <a:lnTo>
                  <a:pt x="92371" y="156882"/>
                </a:lnTo>
                <a:lnTo>
                  <a:pt x="92371" y="189044"/>
                </a:lnTo>
                <a:lnTo>
                  <a:pt x="91210" y="189304"/>
                </a:lnTo>
                <a:cubicBezTo>
                  <a:pt x="79060" y="189465"/>
                  <a:pt x="67922" y="187136"/>
                  <a:pt x="57738" y="182377"/>
                </a:cubicBezTo>
                <a:cubicBezTo>
                  <a:pt x="47557" y="177621"/>
                  <a:pt x="38430" y="170584"/>
                  <a:pt x="30306" y="161230"/>
                </a:cubicBezTo>
                <a:cubicBezTo>
                  <a:pt x="22202" y="151925"/>
                  <a:pt x="15509" y="140963"/>
                  <a:pt x="10213" y="128402"/>
                </a:cubicBezTo>
                <a:cubicBezTo>
                  <a:pt x="4785" y="115528"/>
                  <a:pt x="1654" y="102976"/>
                  <a:pt x="818" y="90645"/>
                </a:cubicBezTo>
                <a:cubicBezTo>
                  <a:pt x="0" y="78359"/>
                  <a:pt x="1495" y="66979"/>
                  <a:pt x="5329" y="56449"/>
                </a:cubicBezTo>
                <a:cubicBezTo>
                  <a:pt x="9134" y="45977"/>
                  <a:pt x="15243" y="36603"/>
                  <a:pt x="23627" y="28376"/>
                </a:cubicBezTo>
                <a:cubicBezTo>
                  <a:pt x="31958" y="20132"/>
                  <a:pt x="42545" y="13325"/>
                  <a:pt x="55343" y="7929"/>
                </a:cubicBezTo>
                <a:cubicBezTo>
                  <a:pt x="64040" y="4261"/>
                  <a:pt x="72485" y="1734"/>
                  <a:pt x="80683" y="351"/>
                </a:cubicBezTo>
                <a:lnTo>
                  <a:pt x="92371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4" name="Shape 26"/>
          <xdr:cNvSpPr/>
        </xdr:nvSpPr>
        <xdr:spPr>
          <a:xfrm>
            <a:off x="1208579" y="2475113"/>
            <a:ext cx="92590" cy="189409"/>
          </a:xfrm>
          <a:custGeom>
            <a:avLst/>
            <a:gdLst/>
            <a:ahLst/>
            <a:cxnLst/>
            <a:rect l="0" t="0" r="0" b="0"/>
            <a:pathLst>
              <a:path w="92590" h="189409">
                <a:moveTo>
                  <a:pt x="12170" y="0"/>
                </a:moveTo>
                <a:cubicBezTo>
                  <a:pt x="27578" y="1774"/>
                  <a:pt x="41241" y="7818"/>
                  <a:pt x="53116" y="18111"/>
                </a:cubicBezTo>
                <a:cubicBezTo>
                  <a:pt x="64993" y="28400"/>
                  <a:pt x="74623" y="42302"/>
                  <a:pt x="82006" y="59817"/>
                </a:cubicBezTo>
                <a:cubicBezTo>
                  <a:pt x="87467" y="72766"/>
                  <a:pt x="90683" y="85291"/>
                  <a:pt x="91625" y="97343"/>
                </a:cubicBezTo>
                <a:cubicBezTo>
                  <a:pt x="92590" y="109428"/>
                  <a:pt x="91229" y="120805"/>
                  <a:pt x="87479" y="131525"/>
                </a:cubicBezTo>
                <a:cubicBezTo>
                  <a:pt x="83735" y="142250"/>
                  <a:pt x="77654" y="151793"/>
                  <a:pt x="69175" y="160242"/>
                </a:cubicBezTo>
                <a:cubicBezTo>
                  <a:pt x="60683" y="168645"/>
                  <a:pt x="49891" y="175632"/>
                  <a:pt x="36708" y="181191"/>
                </a:cubicBezTo>
                <a:lnTo>
                  <a:pt x="0" y="189409"/>
                </a:lnTo>
                <a:lnTo>
                  <a:pt x="0" y="157248"/>
                </a:lnTo>
                <a:lnTo>
                  <a:pt x="4844" y="158468"/>
                </a:lnTo>
                <a:cubicBezTo>
                  <a:pt x="11609" y="158602"/>
                  <a:pt x="18334" y="157236"/>
                  <a:pt x="25127" y="154375"/>
                </a:cubicBezTo>
                <a:cubicBezTo>
                  <a:pt x="33824" y="150706"/>
                  <a:pt x="40858" y="145166"/>
                  <a:pt x="46327" y="137761"/>
                </a:cubicBezTo>
                <a:cubicBezTo>
                  <a:pt x="51756" y="130373"/>
                  <a:pt x="54696" y="121229"/>
                  <a:pt x="55197" y="110315"/>
                </a:cubicBezTo>
                <a:cubicBezTo>
                  <a:pt x="55673" y="99452"/>
                  <a:pt x="53095" y="87353"/>
                  <a:pt x="47504" y="74090"/>
                </a:cubicBezTo>
                <a:cubicBezTo>
                  <a:pt x="42338" y="61844"/>
                  <a:pt x="35858" y="52034"/>
                  <a:pt x="28122" y="44686"/>
                </a:cubicBezTo>
                <a:cubicBezTo>
                  <a:pt x="20357" y="37389"/>
                  <a:pt x="11839" y="32989"/>
                  <a:pt x="2548" y="31441"/>
                </a:cubicBezTo>
                <a:lnTo>
                  <a:pt x="0" y="31781"/>
                </a:lnTo>
                <a:lnTo>
                  <a:pt x="0" y="365"/>
                </a:lnTo>
                <a:lnTo>
                  <a:pt x="1217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5" name="Shape 27"/>
          <xdr:cNvSpPr/>
        </xdr:nvSpPr>
        <xdr:spPr>
          <a:xfrm>
            <a:off x="1368421" y="2378017"/>
            <a:ext cx="178981" cy="206071"/>
          </a:xfrm>
          <a:custGeom>
            <a:avLst/>
            <a:gdLst/>
            <a:ahLst/>
            <a:cxnLst/>
            <a:rect l="0" t="0" r="0" b="0"/>
            <a:pathLst>
              <a:path w="178981" h="206071">
                <a:moveTo>
                  <a:pt x="123955" y="1671"/>
                </a:moveTo>
                <a:cubicBezTo>
                  <a:pt x="127422" y="3373"/>
                  <a:pt x="129784" y="6243"/>
                  <a:pt x="130987" y="10260"/>
                </a:cubicBezTo>
                <a:cubicBezTo>
                  <a:pt x="132221" y="14396"/>
                  <a:pt x="131835" y="18133"/>
                  <a:pt x="129870" y="21463"/>
                </a:cubicBezTo>
                <a:cubicBezTo>
                  <a:pt x="127894" y="24751"/>
                  <a:pt x="124092" y="27255"/>
                  <a:pt x="118451" y="28940"/>
                </a:cubicBezTo>
                <a:lnTo>
                  <a:pt x="38956" y="52705"/>
                </a:lnTo>
                <a:lnTo>
                  <a:pt x="51758" y="95537"/>
                </a:lnTo>
                <a:lnTo>
                  <a:pt x="124971" y="73652"/>
                </a:lnTo>
                <a:cubicBezTo>
                  <a:pt x="130363" y="72039"/>
                  <a:pt x="134744" y="72058"/>
                  <a:pt x="138096" y="73664"/>
                </a:cubicBezTo>
                <a:cubicBezTo>
                  <a:pt x="141487" y="75251"/>
                  <a:pt x="143744" y="78067"/>
                  <a:pt x="144921" y="82005"/>
                </a:cubicBezTo>
                <a:cubicBezTo>
                  <a:pt x="146096" y="85939"/>
                  <a:pt x="145764" y="89568"/>
                  <a:pt x="143914" y="92823"/>
                </a:cubicBezTo>
                <a:cubicBezTo>
                  <a:pt x="142013" y="96084"/>
                  <a:pt x="138373" y="98543"/>
                  <a:pt x="132902" y="100178"/>
                </a:cubicBezTo>
                <a:lnTo>
                  <a:pt x="59688" y="122066"/>
                </a:lnTo>
                <a:lnTo>
                  <a:pt x="74527" y="171709"/>
                </a:lnTo>
                <a:lnTo>
                  <a:pt x="156744" y="147132"/>
                </a:lnTo>
                <a:cubicBezTo>
                  <a:pt x="162298" y="145473"/>
                  <a:pt x="166864" y="145519"/>
                  <a:pt x="170428" y="147237"/>
                </a:cubicBezTo>
                <a:cubicBezTo>
                  <a:pt x="174031" y="148947"/>
                  <a:pt x="176483" y="151971"/>
                  <a:pt x="177757" y="156227"/>
                </a:cubicBezTo>
                <a:cubicBezTo>
                  <a:pt x="178981" y="160322"/>
                  <a:pt x="178567" y="164113"/>
                  <a:pt x="176489" y="167519"/>
                </a:cubicBezTo>
                <a:cubicBezTo>
                  <a:pt x="174452" y="170914"/>
                  <a:pt x="170665" y="173459"/>
                  <a:pt x="165106" y="175119"/>
                </a:cubicBezTo>
                <a:lnTo>
                  <a:pt x="69224" y="203781"/>
                </a:lnTo>
                <a:cubicBezTo>
                  <a:pt x="61560" y="206071"/>
                  <a:pt x="55533" y="206018"/>
                  <a:pt x="51146" y="203616"/>
                </a:cubicBezTo>
                <a:cubicBezTo>
                  <a:pt x="46764" y="201219"/>
                  <a:pt x="43409" y="196207"/>
                  <a:pt x="41141" y="188625"/>
                </a:cubicBezTo>
                <a:lnTo>
                  <a:pt x="1980" y="57619"/>
                </a:lnTo>
                <a:cubicBezTo>
                  <a:pt x="465" y="52546"/>
                  <a:pt x="0" y="48176"/>
                  <a:pt x="544" y="44525"/>
                </a:cubicBezTo>
                <a:cubicBezTo>
                  <a:pt x="1087" y="40871"/>
                  <a:pt x="2736" y="37814"/>
                  <a:pt x="5504" y="35399"/>
                </a:cubicBezTo>
                <a:cubicBezTo>
                  <a:pt x="8273" y="32981"/>
                  <a:pt x="12150" y="31024"/>
                  <a:pt x="17136" y="29535"/>
                </a:cubicBezTo>
                <a:lnTo>
                  <a:pt x="110303" y="1685"/>
                </a:lnTo>
                <a:cubicBezTo>
                  <a:pt x="115942" y="0"/>
                  <a:pt x="120495" y="7"/>
                  <a:pt x="123955" y="1671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6" name="Shape 28"/>
          <xdr:cNvSpPr/>
        </xdr:nvSpPr>
        <xdr:spPr>
          <a:xfrm>
            <a:off x="1542467" y="2342341"/>
            <a:ext cx="160484" cy="190501"/>
          </a:xfrm>
          <a:custGeom>
            <a:avLst/>
            <a:gdLst/>
            <a:ahLst/>
            <a:cxnLst/>
            <a:rect l="0" t="0" r="0" b="0"/>
            <a:pathLst>
              <a:path w="160484" h="190501">
                <a:moveTo>
                  <a:pt x="86076" y="777"/>
                </a:moveTo>
                <a:cubicBezTo>
                  <a:pt x="94633" y="1601"/>
                  <a:pt x="102074" y="3611"/>
                  <a:pt x="108370" y="6803"/>
                </a:cubicBezTo>
                <a:cubicBezTo>
                  <a:pt x="114620" y="10011"/>
                  <a:pt x="119570" y="13788"/>
                  <a:pt x="123173" y="18108"/>
                </a:cubicBezTo>
                <a:cubicBezTo>
                  <a:pt x="126731" y="22436"/>
                  <a:pt x="129121" y="26957"/>
                  <a:pt x="130234" y="31612"/>
                </a:cubicBezTo>
                <a:cubicBezTo>
                  <a:pt x="131248" y="35852"/>
                  <a:pt x="130651" y="40082"/>
                  <a:pt x="128458" y="44219"/>
                </a:cubicBezTo>
                <a:cubicBezTo>
                  <a:pt x="126273" y="48355"/>
                  <a:pt x="122889" y="50955"/>
                  <a:pt x="118400" y="52027"/>
                </a:cubicBezTo>
                <a:cubicBezTo>
                  <a:pt x="114282" y="53010"/>
                  <a:pt x="110948" y="52722"/>
                  <a:pt x="108327" y="51214"/>
                </a:cubicBezTo>
                <a:cubicBezTo>
                  <a:pt x="105692" y="49666"/>
                  <a:pt x="102578" y="46842"/>
                  <a:pt x="98996" y="42779"/>
                </a:cubicBezTo>
                <a:cubicBezTo>
                  <a:pt x="94146" y="36890"/>
                  <a:pt x="89072" y="32577"/>
                  <a:pt x="83642" y="29912"/>
                </a:cubicBezTo>
                <a:cubicBezTo>
                  <a:pt x="78260" y="27241"/>
                  <a:pt x="70570" y="27118"/>
                  <a:pt x="60563" y="29510"/>
                </a:cubicBezTo>
                <a:cubicBezTo>
                  <a:pt x="51342" y="31716"/>
                  <a:pt x="44333" y="35528"/>
                  <a:pt x="39669" y="40954"/>
                </a:cubicBezTo>
                <a:cubicBezTo>
                  <a:pt x="34959" y="46386"/>
                  <a:pt x="33282" y="51926"/>
                  <a:pt x="34649" y="57646"/>
                </a:cubicBezTo>
                <a:cubicBezTo>
                  <a:pt x="35495" y="61189"/>
                  <a:pt x="37169" y="64012"/>
                  <a:pt x="39729" y="66143"/>
                </a:cubicBezTo>
                <a:cubicBezTo>
                  <a:pt x="42275" y="68231"/>
                  <a:pt x="45482" y="69814"/>
                  <a:pt x="49298" y="70858"/>
                </a:cubicBezTo>
                <a:cubicBezTo>
                  <a:pt x="53118" y="71906"/>
                  <a:pt x="56883" y="72530"/>
                  <a:pt x="60594" y="72771"/>
                </a:cubicBezTo>
                <a:cubicBezTo>
                  <a:pt x="64299" y="72972"/>
                  <a:pt x="70387" y="73127"/>
                  <a:pt x="78815" y="73246"/>
                </a:cubicBezTo>
                <a:cubicBezTo>
                  <a:pt x="89341" y="73209"/>
                  <a:pt x="99010" y="73595"/>
                  <a:pt x="107758" y="74506"/>
                </a:cubicBezTo>
                <a:cubicBezTo>
                  <a:pt x="116500" y="75377"/>
                  <a:pt x="124188" y="77147"/>
                  <a:pt x="130838" y="79823"/>
                </a:cubicBezTo>
                <a:cubicBezTo>
                  <a:pt x="137476" y="82459"/>
                  <a:pt x="143100" y="86511"/>
                  <a:pt x="147740" y="91886"/>
                </a:cubicBezTo>
                <a:cubicBezTo>
                  <a:pt x="152384" y="97305"/>
                  <a:pt x="155793" y="104454"/>
                  <a:pt x="157932" y="113389"/>
                </a:cubicBezTo>
                <a:cubicBezTo>
                  <a:pt x="160484" y="124056"/>
                  <a:pt x="160020" y="134309"/>
                  <a:pt x="156539" y="144151"/>
                </a:cubicBezTo>
                <a:cubicBezTo>
                  <a:pt x="153101" y="153982"/>
                  <a:pt x="146624" y="162579"/>
                  <a:pt x="137156" y="169937"/>
                </a:cubicBezTo>
                <a:cubicBezTo>
                  <a:pt x="127688" y="177296"/>
                  <a:pt x="115656" y="182700"/>
                  <a:pt x="101124" y="186174"/>
                </a:cubicBezTo>
                <a:cubicBezTo>
                  <a:pt x="83668" y="190350"/>
                  <a:pt x="68468" y="190501"/>
                  <a:pt x="55584" y="186663"/>
                </a:cubicBezTo>
                <a:cubicBezTo>
                  <a:pt x="46421" y="183849"/>
                  <a:pt x="38401" y="179063"/>
                  <a:pt x="31486" y="172360"/>
                </a:cubicBezTo>
                <a:cubicBezTo>
                  <a:pt x="24569" y="165654"/>
                  <a:pt x="20217" y="158558"/>
                  <a:pt x="18424" y="151062"/>
                </a:cubicBezTo>
                <a:cubicBezTo>
                  <a:pt x="17391" y="146740"/>
                  <a:pt x="18029" y="142672"/>
                  <a:pt x="20289" y="138824"/>
                </a:cubicBezTo>
                <a:cubicBezTo>
                  <a:pt x="22554" y="135015"/>
                  <a:pt x="26021" y="132576"/>
                  <a:pt x="30668" y="131465"/>
                </a:cubicBezTo>
                <a:cubicBezTo>
                  <a:pt x="34459" y="130557"/>
                  <a:pt x="37915" y="130993"/>
                  <a:pt x="41090" y="132804"/>
                </a:cubicBezTo>
                <a:cubicBezTo>
                  <a:pt x="44294" y="134560"/>
                  <a:pt x="47376" y="137609"/>
                  <a:pt x="50367" y="141944"/>
                </a:cubicBezTo>
                <a:cubicBezTo>
                  <a:pt x="53932" y="147013"/>
                  <a:pt x="57535" y="151157"/>
                  <a:pt x="61027" y="154282"/>
                </a:cubicBezTo>
                <a:cubicBezTo>
                  <a:pt x="64566" y="157442"/>
                  <a:pt x="68979" y="159692"/>
                  <a:pt x="74304" y="161032"/>
                </a:cubicBezTo>
                <a:cubicBezTo>
                  <a:pt x="79661" y="162317"/>
                  <a:pt x="86176" y="162068"/>
                  <a:pt x="93917" y="160214"/>
                </a:cubicBezTo>
                <a:cubicBezTo>
                  <a:pt x="104497" y="157683"/>
                  <a:pt x="112550" y="153144"/>
                  <a:pt x="118001" y="146618"/>
                </a:cubicBezTo>
                <a:cubicBezTo>
                  <a:pt x="123448" y="140094"/>
                  <a:pt x="125301" y="133121"/>
                  <a:pt x="123530" y="125708"/>
                </a:cubicBezTo>
                <a:cubicBezTo>
                  <a:pt x="122122" y="119822"/>
                  <a:pt x="119210" y="115470"/>
                  <a:pt x="114764" y="112701"/>
                </a:cubicBezTo>
                <a:cubicBezTo>
                  <a:pt x="110303" y="109893"/>
                  <a:pt x="104983" y="108209"/>
                  <a:pt x="98838" y="107633"/>
                </a:cubicBezTo>
                <a:cubicBezTo>
                  <a:pt x="92732" y="107046"/>
                  <a:pt x="84621" y="106808"/>
                  <a:pt x="74631" y="106891"/>
                </a:cubicBezTo>
                <a:cubicBezTo>
                  <a:pt x="61243" y="106959"/>
                  <a:pt x="49741" y="106013"/>
                  <a:pt x="40273" y="104098"/>
                </a:cubicBezTo>
                <a:cubicBezTo>
                  <a:pt x="30754" y="102150"/>
                  <a:pt x="22662" y="98341"/>
                  <a:pt x="15994" y="92664"/>
                </a:cubicBezTo>
                <a:cubicBezTo>
                  <a:pt x="9327" y="86990"/>
                  <a:pt x="4776" y="79070"/>
                  <a:pt x="2322" y="68818"/>
                </a:cubicBezTo>
                <a:cubicBezTo>
                  <a:pt x="0" y="59101"/>
                  <a:pt x="569" y="49827"/>
                  <a:pt x="4068" y="40979"/>
                </a:cubicBezTo>
                <a:cubicBezTo>
                  <a:pt x="7578" y="32173"/>
                  <a:pt x="13889" y="24526"/>
                  <a:pt x="22957" y="18050"/>
                </a:cubicBezTo>
                <a:cubicBezTo>
                  <a:pt x="32029" y="11567"/>
                  <a:pt x="43362" y="6725"/>
                  <a:pt x="56952" y="3473"/>
                </a:cubicBezTo>
                <a:cubicBezTo>
                  <a:pt x="67780" y="885"/>
                  <a:pt x="77493" y="0"/>
                  <a:pt x="86076" y="777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7" name="Shape 29"/>
          <xdr:cNvSpPr/>
        </xdr:nvSpPr>
        <xdr:spPr>
          <a:xfrm>
            <a:off x="1696263" y="2300033"/>
            <a:ext cx="153947" cy="194306"/>
          </a:xfrm>
          <a:custGeom>
            <a:avLst/>
            <a:gdLst/>
            <a:ahLst/>
            <a:cxnLst/>
            <a:rect l="0" t="0" r="0" b="0"/>
            <a:pathLst>
              <a:path w="153947" h="194306">
                <a:moveTo>
                  <a:pt x="131911" y="1108"/>
                </a:moveTo>
                <a:cubicBezTo>
                  <a:pt x="138204" y="0"/>
                  <a:pt x="143078" y="559"/>
                  <a:pt x="146653" y="2808"/>
                </a:cubicBezTo>
                <a:cubicBezTo>
                  <a:pt x="150188" y="5069"/>
                  <a:pt x="152370" y="8424"/>
                  <a:pt x="153154" y="12884"/>
                </a:cubicBezTo>
                <a:cubicBezTo>
                  <a:pt x="153947" y="17385"/>
                  <a:pt x="153000" y="21290"/>
                  <a:pt x="150400" y="24588"/>
                </a:cubicBezTo>
                <a:cubicBezTo>
                  <a:pt x="147794" y="27842"/>
                  <a:pt x="143410" y="30032"/>
                  <a:pt x="137199" y="31126"/>
                </a:cubicBezTo>
                <a:lnTo>
                  <a:pt x="97631" y="38095"/>
                </a:lnTo>
                <a:lnTo>
                  <a:pt x="120524" y="168088"/>
                </a:lnTo>
                <a:cubicBezTo>
                  <a:pt x="121845" y="175594"/>
                  <a:pt x="121158" y="181434"/>
                  <a:pt x="118417" y="185656"/>
                </a:cubicBezTo>
                <a:cubicBezTo>
                  <a:pt x="115717" y="189867"/>
                  <a:pt x="111700" y="192428"/>
                  <a:pt x="106405" y="193360"/>
                </a:cubicBezTo>
                <a:cubicBezTo>
                  <a:pt x="101026" y="194306"/>
                  <a:pt x="96285" y="193248"/>
                  <a:pt x="92260" y="190174"/>
                </a:cubicBezTo>
                <a:cubicBezTo>
                  <a:pt x="88240" y="187103"/>
                  <a:pt x="85557" y="181897"/>
                  <a:pt x="84251" y="174478"/>
                </a:cubicBezTo>
                <a:lnTo>
                  <a:pt x="61358" y="44482"/>
                </a:lnTo>
                <a:lnTo>
                  <a:pt x="21795" y="51452"/>
                </a:lnTo>
                <a:cubicBezTo>
                  <a:pt x="15580" y="52546"/>
                  <a:pt x="10753" y="51977"/>
                  <a:pt x="7272" y="49795"/>
                </a:cubicBezTo>
                <a:cubicBezTo>
                  <a:pt x="3787" y="47570"/>
                  <a:pt x="1605" y="44215"/>
                  <a:pt x="813" y="39712"/>
                </a:cubicBezTo>
                <a:cubicBezTo>
                  <a:pt x="0" y="35086"/>
                  <a:pt x="936" y="31136"/>
                  <a:pt x="3589" y="27879"/>
                </a:cubicBezTo>
                <a:cubicBezTo>
                  <a:pt x="6235" y="24618"/>
                  <a:pt x="10544" y="22483"/>
                  <a:pt x="16505" y="21431"/>
                </a:cubicBezTo>
                <a:lnTo>
                  <a:pt x="131911" y="1108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8" name="Shape 30"/>
          <xdr:cNvSpPr/>
        </xdr:nvSpPr>
        <xdr:spPr>
          <a:xfrm>
            <a:off x="1868745" y="2281825"/>
            <a:ext cx="74538" cy="197085"/>
          </a:xfrm>
          <a:custGeom>
            <a:avLst/>
            <a:gdLst/>
            <a:ahLst/>
            <a:cxnLst/>
            <a:rect l="0" t="0" r="0" b="0"/>
            <a:pathLst>
              <a:path w="74538" h="197085">
                <a:moveTo>
                  <a:pt x="57715" y="764"/>
                </a:moveTo>
                <a:cubicBezTo>
                  <a:pt x="62827" y="0"/>
                  <a:pt x="67198" y="334"/>
                  <a:pt x="70877" y="1753"/>
                </a:cubicBezTo>
                <a:lnTo>
                  <a:pt x="74538" y="4184"/>
                </a:lnTo>
                <a:lnTo>
                  <a:pt x="74538" y="59972"/>
                </a:lnTo>
                <a:lnTo>
                  <a:pt x="63245" y="39233"/>
                </a:lnTo>
                <a:lnTo>
                  <a:pt x="47678" y="117316"/>
                </a:lnTo>
                <a:lnTo>
                  <a:pt x="74538" y="113306"/>
                </a:lnTo>
                <a:lnTo>
                  <a:pt x="74538" y="141300"/>
                </a:lnTo>
                <a:lnTo>
                  <a:pt x="42178" y="146131"/>
                </a:lnTo>
                <a:lnTo>
                  <a:pt x="37037" y="170442"/>
                </a:lnTo>
                <a:cubicBezTo>
                  <a:pt x="35028" y="179943"/>
                  <a:pt x="33087" y="186440"/>
                  <a:pt x="31170" y="189936"/>
                </a:cubicBezTo>
                <a:cubicBezTo>
                  <a:pt x="29294" y="193427"/>
                  <a:pt x="25639" y="195598"/>
                  <a:pt x="20240" y="196404"/>
                </a:cubicBezTo>
                <a:cubicBezTo>
                  <a:pt x="15674" y="197085"/>
                  <a:pt x="11361" y="196016"/>
                  <a:pt x="7348" y="193194"/>
                </a:cubicBezTo>
                <a:cubicBezTo>
                  <a:pt x="3326" y="190368"/>
                  <a:pt x="1001" y="186822"/>
                  <a:pt x="367" y="182592"/>
                </a:cubicBezTo>
                <a:cubicBezTo>
                  <a:pt x="0" y="180122"/>
                  <a:pt x="39" y="177504"/>
                  <a:pt x="447" y="174790"/>
                </a:cubicBezTo>
                <a:cubicBezTo>
                  <a:pt x="889" y="172026"/>
                  <a:pt x="1692" y="168228"/>
                  <a:pt x="2876" y="163256"/>
                </a:cubicBezTo>
                <a:lnTo>
                  <a:pt x="31421" y="39661"/>
                </a:lnTo>
                <a:cubicBezTo>
                  <a:pt x="32263" y="36111"/>
                  <a:pt x="33210" y="31859"/>
                  <a:pt x="34351" y="26895"/>
                </a:cubicBezTo>
                <a:cubicBezTo>
                  <a:pt x="35489" y="21887"/>
                  <a:pt x="36874" y="17701"/>
                  <a:pt x="38506" y="14288"/>
                </a:cubicBezTo>
                <a:cubicBezTo>
                  <a:pt x="40137" y="10879"/>
                  <a:pt x="42484" y="7963"/>
                  <a:pt x="45587" y="5530"/>
                </a:cubicBezTo>
                <a:cubicBezTo>
                  <a:pt x="48694" y="3095"/>
                  <a:pt x="52737" y="1508"/>
                  <a:pt x="57715" y="764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9" name="Shape 31"/>
          <xdr:cNvSpPr/>
        </xdr:nvSpPr>
        <xdr:spPr>
          <a:xfrm>
            <a:off x="1943284" y="2286009"/>
            <a:ext cx="93222" cy="173000"/>
          </a:xfrm>
          <a:custGeom>
            <a:avLst/>
            <a:gdLst/>
            <a:ahLst/>
            <a:cxnLst/>
            <a:rect l="0" t="0" r="0" b="0"/>
            <a:pathLst>
              <a:path w="93222" h="173000">
                <a:moveTo>
                  <a:pt x="0" y="0"/>
                </a:moveTo>
                <a:lnTo>
                  <a:pt x="5652" y="3754"/>
                </a:lnTo>
                <a:cubicBezTo>
                  <a:pt x="8197" y="6457"/>
                  <a:pt x="10440" y="9460"/>
                  <a:pt x="12380" y="12725"/>
                </a:cubicBezTo>
                <a:cubicBezTo>
                  <a:pt x="14325" y="15986"/>
                  <a:pt x="16862" y="20357"/>
                  <a:pt x="19900" y="25811"/>
                </a:cubicBezTo>
                <a:lnTo>
                  <a:pt x="84200" y="134819"/>
                </a:lnTo>
                <a:cubicBezTo>
                  <a:pt x="89204" y="143102"/>
                  <a:pt x="92002" y="149237"/>
                  <a:pt x="92599" y="153251"/>
                </a:cubicBezTo>
                <a:cubicBezTo>
                  <a:pt x="93222" y="157399"/>
                  <a:pt x="92077" y="161506"/>
                  <a:pt x="89122" y="165502"/>
                </a:cubicBezTo>
                <a:cubicBezTo>
                  <a:pt x="86166" y="169498"/>
                  <a:pt x="82191" y="171845"/>
                  <a:pt x="77291" y="172576"/>
                </a:cubicBezTo>
                <a:cubicBezTo>
                  <a:pt x="74448" y="173000"/>
                  <a:pt x="71903" y="172867"/>
                  <a:pt x="69696" y="172125"/>
                </a:cubicBezTo>
                <a:cubicBezTo>
                  <a:pt x="67533" y="171421"/>
                  <a:pt x="65610" y="170294"/>
                  <a:pt x="63925" y="168748"/>
                </a:cubicBezTo>
                <a:cubicBezTo>
                  <a:pt x="62280" y="167198"/>
                  <a:pt x="60412" y="164692"/>
                  <a:pt x="58281" y="161329"/>
                </a:cubicBezTo>
                <a:cubicBezTo>
                  <a:pt x="56103" y="157931"/>
                  <a:pt x="54284" y="154907"/>
                  <a:pt x="52700" y="152318"/>
                </a:cubicBezTo>
                <a:lnTo>
                  <a:pt x="40745" y="131032"/>
                </a:lnTo>
                <a:lnTo>
                  <a:pt x="0" y="137116"/>
                </a:lnTo>
                <a:lnTo>
                  <a:pt x="0" y="109122"/>
                </a:lnTo>
                <a:lnTo>
                  <a:pt x="26860" y="105111"/>
                </a:lnTo>
                <a:lnTo>
                  <a:pt x="0" y="5578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0" name="Shape 32"/>
          <xdr:cNvSpPr/>
        </xdr:nvSpPr>
        <xdr:spPr>
          <a:xfrm>
            <a:off x="2008523" y="2259789"/>
            <a:ext cx="154858" cy="190843"/>
          </a:xfrm>
          <a:custGeom>
            <a:avLst/>
            <a:gdLst/>
            <a:ahLst/>
            <a:cxnLst/>
            <a:rect l="0" t="0" r="0" b="0"/>
            <a:pathLst>
              <a:path w="154858" h="190843">
                <a:moveTo>
                  <a:pt x="134150" y="619"/>
                </a:moveTo>
                <a:cubicBezTo>
                  <a:pt x="140512" y="0"/>
                  <a:pt x="145325" y="936"/>
                  <a:pt x="148716" y="3456"/>
                </a:cubicBezTo>
                <a:cubicBezTo>
                  <a:pt x="152064" y="5983"/>
                  <a:pt x="153979" y="9497"/>
                  <a:pt x="154414" y="14005"/>
                </a:cubicBezTo>
                <a:cubicBezTo>
                  <a:pt x="154858" y="18555"/>
                  <a:pt x="153612" y="22378"/>
                  <a:pt x="150764" y="25459"/>
                </a:cubicBezTo>
                <a:cubicBezTo>
                  <a:pt x="147913" y="28501"/>
                  <a:pt x="143374" y="30349"/>
                  <a:pt x="137095" y="30956"/>
                </a:cubicBezTo>
                <a:lnTo>
                  <a:pt x="97107" y="34837"/>
                </a:lnTo>
                <a:lnTo>
                  <a:pt x="109861" y="166215"/>
                </a:lnTo>
                <a:cubicBezTo>
                  <a:pt x="110595" y="173801"/>
                  <a:pt x="109454" y="179568"/>
                  <a:pt x="106398" y="183564"/>
                </a:cubicBezTo>
                <a:cubicBezTo>
                  <a:pt x="103381" y="187556"/>
                  <a:pt x="99177" y="189795"/>
                  <a:pt x="93826" y="190314"/>
                </a:cubicBezTo>
                <a:cubicBezTo>
                  <a:pt x="88391" y="190843"/>
                  <a:pt x="83743" y="189421"/>
                  <a:pt x="79971" y="186044"/>
                </a:cubicBezTo>
                <a:cubicBezTo>
                  <a:pt x="76197" y="182667"/>
                  <a:pt x="73929" y="177271"/>
                  <a:pt x="73199" y="169773"/>
                </a:cubicBezTo>
                <a:lnTo>
                  <a:pt x="60447" y="38398"/>
                </a:lnTo>
                <a:lnTo>
                  <a:pt x="20462" y="42279"/>
                </a:lnTo>
                <a:cubicBezTo>
                  <a:pt x="14183" y="42887"/>
                  <a:pt x="9415" y="41947"/>
                  <a:pt x="6113" y="39498"/>
                </a:cubicBezTo>
                <a:cubicBezTo>
                  <a:pt x="2812" y="37016"/>
                  <a:pt x="897" y="33502"/>
                  <a:pt x="457" y="28951"/>
                </a:cubicBezTo>
                <a:cubicBezTo>
                  <a:pt x="0" y="24275"/>
                  <a:pt x="1242" y="20408"/>
                  <a:pt x="4136" y="17366"/>
                </a:cubicBezTo>
                <a:cubicBezTo>
                  <a:pt x="7027" y="14317"/>
                  <a:pt x="11491" y="12524"/>
                  <a:pt x="17517" y="11937"/>
                </a:cubicBezTo>
                <a:lnTo>
                  <a:pt x="134150" y="619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1" name="Shape 33"/>
          <xdr:cNvSpPr/>
        </xdr:nvSpPr>
        <xdr:spPr>
          <a:xfrm>
            <a:off x="2170804" y="2250278"/>
            <a:ext cx="79955" cy="192031"/>
          </a:xfrm>
          <a:custGeom>
            <a:avLst/>
            <a:gdLst/>
            <a:ahLst/>
            <a:cxnLst/>
            <a:rect l="0" t="0" r="0" b="0"/>
            <a:pathLst>
              <a:path w="79955" h="192031">
                <a:moveTo>
                  <a:pt x="72773" y="0"/>
                </a:moveTo>
                <a:lnTo>
                  <a:pt x="79955" y="1163"/>
                </a:lnTo>
                <a:lnTo>
                  <a:pt x="79955" y="50073"/>
                </a:lnTo>
                <a:lnTo>
                  <a:pt x="75010" y="38800"/>
                </a:lnTo>
                <a:lnTo>
                  <a:pt x="52852" y="115276"/>
                </a:lnTo>
                <a:lnTo>
                  <a:pt x="79955" y="113567"/>
                </a:lnTo>
                <a:lnTo>
                  <a:pt x="79955" y="141308"/>
                </a:lnTo>
                <a:lnTo>
                  <a:pt x="44917" y="143518"/>
                </a:lnTo>
                <a:lnTo>
                  <a:pt x="37724" y="167303"/>
                </a:lnTo>
                <a:cubicBezTo>
                  <a:pt x="34916" y="176598"/>
                  <a:pt x="32429" y="182904"/>
                  <a:pt x="30222" y="186228"/>
                </a:cubicBezTo>
                <a:cubicBezTo>
                  <a:pt x="28054" y="189544"/>
                  <a:pt x="24228" y="191397"/>
                  <a:pt x="18778" y="191744"/>
                </a:cubicBezTo>
                <a:cubicBezTo>
                  <a:pt x="14169" y="192031"/>
                  <a:pt x="9964" y="190598"/>
                  <a:pt x="6206" y="187445"/>
                </a:cubicBezTo>
                <a:cubicBezTo>
                  <a:pt x="2444" y="184288"/>
                  <a:pt x="425" y="180554"/>
                  <a:pt x="155" y="176288"/>
                </a:cubicBezTo>
                <a:cubicBezTo>
                  <a:pt x="0" y="173793"/>
                  <a:pt x="259" y="171191"/>
                  <a:pt x="896" y="168519"/>
                </a:cubicBezTo>
                <a:cubicBezTo>
                  <a:pt x="1574" y="165805"/>
                  <a:pt x="2700" y="162087"/>
                  <a:pt x="4301" y="157237"/>
                </a:cubicBezTo>
                <a:lnTo>
                  <a:pt x="43261" y="36518"/>
                </a:lnTo>
                <a:cubicBezTo>
                  <a:pt x="44403" y="33051"/>
                  <a:pt x="45710" y="28897"/>
                  <a:pt x="47272" y="24047"/>
                </a:cubicBezTo>
                <a:cubicBezTo>
                  <a:pt x="48830" y="19155"/>
                  <a:pt x="50566" y="15102"/>
                  <a:pt x="52481" y="11844"/>
                </a:cubicBezTo>
                <a:cubicBezTo>
                  <a:pt x="54397" y="8582"/>
                  <a:pt x="56985" y="5879"/>
                  <a:pt x="60282" y="3719"/>
                </a:cubicBezTo>
                <a:cubicBezTo>
                  <a:pt x="63584" y="1559"/>
                  <a:pt x="67748" y="316"/>
                  <a:pt x="72773" y="0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2" name="Shape 34"/>
          <xdr:cNvSpPr/>
        </xdr:nvSpPr>
        <xdr:spPr>
          <a:xfrm>
            <a:off x="2250758" y="2251441"/>
            <a:ext cx="88770" cy="182387"/>
          </a:xfrm>
          <a:custGeom>
            <a:avLst/>
            <a:gdLst/>
            <a:ahLst/>
            <a:cxnLst/>
            <a:rect l="0" t="0" r="0" b="0"/>
            <a:pathLst>
              <a:path w="88770" h="182387">
                <a:moveTo>
                  <a:pt x="0" y="0"/>
                </a:moveTo>
                <a:lnTo>
                  <a:pt x="5848" y="947"/>
                </a:lnTo>
                <a:cubicBezTo>
                  <a:pt x="9390" y="2674"/>
                  <a:pt x="12299" y="4989"/>
                  <a:pt x="14603" y="7901"/>
                </a:cubicBezTo>
                <a:cubicBezTo>
                  <a:pt x="16907" y="10811"/>
                  <a:pt x="18886" y="13992"/>
                  <a:pt x="20543" y="17409"/>
                </a:cubicBezTo>
                <a:cubicBezTo>
                  <a:pt x="22203" y="20826"/>
                  <a:pt x="24359" y="25398"/>
                  <a:pt x="26922" y="31089"/>
                </a:cubicBezTo>
                <a:lnTo>
                  <a:pt x="81707" y="145173"/>
                </a:lnTo>
                <a:cubicBezTo>
                  <a:pt x="85987" y="153852"/>
                  <a:pt x="88252" y="160203"/>
                  <a:pt x="88507" y="164257"/>
                </a:cubicBezTo>
                <a:cubicBezTo>
                  <a:pt x="88770" y="168443"/>
                  <a:pt x="87284" y="172436"/>
                  <a:pt x="84000" y="176166"/>
                </a:cubicBezTo>
                <a:cubicBezTo>
                  <a:pt x="80713" y="179895"/>
                  <a:pt x="76555" y="181896"/>
                  <a:pt x="71612" y="182206"/>
                </a:cubicBezTo>
                <a:cubicBezTo>
                  <a:pt x="68739" y="182387"/>
                  <a:pt x="66216" y="182037"/>
                  <a:pt x="64077" y="181111"/>
                </a:cubicBezTo>
                <a:cubicBezTo>
                  <a:pt x="61985" y="180222"/>
                  <a:pt x="60164" y="178937"/>
                  <a:pt x="58616" y="177256"/>
                </a:cubicBezTo>
                <a:cubicBezTo>
                  <a:pt x="57111" y="175571"/>
                  <a:pt x="55459" y="172915"/>
                  <a:pt x="53626" y="169383"/>
                </a:cubicBezTo>
                <a:cubicBezTo>
                  <a:pt x="51744" y="165812"/>
                  <a:pt x="50188" y="162644"/>
                  <a:pt x="48832" y="159929"/>
                </a:cubicBezTo>
                <a:lnTo>
                  <a:pt x="38734" y="137703"/>
                </a:lnTo>
                <a:lnTo>
                  <a:pt x="0" y="140145"/>
                </a:lnTo>
                <a:lnTo>
                  <a:pt x="0" y="112404"/>
                </a:lnTo>
                <a:lnTo>
                  <a:pt x="27102" y="110696"/>
                </a:lnTo>
                <a:lnTo>
                  <a:pt x="0" y="4891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3" name="Shape 35"/>
          <xdr:cNvSpPr/>
        </xdr:nvSpPr>
        <xdr:spPr>
          <a:xfrm>
            <a:off x="2585019" y="2248344"/>
            <a:ext cx="78999" cy="183874"/>
          </a:xfrm>
          <a:custGeom>
            <a:avLst/>
            <a:gdLst/>
            <a:ahLst/>
            <a:cxnLst/>
            <a:rect l="0" t="0" r="0" b="0"/>
            <a:pathLst>
              <a:path w="78999" h="183874">
                <a:moveTo>
                  <a:pt x="28656" y="300"/>
                </a:moveTo>
                <a:lnTo>
                  <a:pt x="76627" y="2111"/>
                </a:lnTo>
                <a:lnTo>
                  <a:pt x="78999" y="2458"/>
                </a:lnTo>
                <a:lnTo>
                  <a:pt x="78999" y="33069"/>
                </a:lnTo>
                <a:lnTo>
                  <a:pt x="66133" y="30946"/>
                </a:lnTo>
                <a:lnTo>
                  <a:pt x="41811" y="30024"/>
                </a:lnTo>
                <a:lnTo>
                  <a:pt x="37153" y="153382"/>
                </a:lnTo>
                <a:lnTo>
                  <a:pt x="65071" y="154437"/>
                </a:lnTo>
                <a:lnTo>
                  <a:pt x="78999" y="154472"/>
                </a:lnTo>
                <a:lnTo>
                  <a:pt x="78999" y="183589"/>
                </a:lnTo>
                <a:lnTo>
                  <a:pt x="70524" y="183874"/>
                </a:lnTo>
                <a:lnTo>
                  <a:pt x="22551" y="182063"/>
                </a:lnTo>
                <a:cubicBezTo>
                  <a:pt x="15870" y="181812"/>
                  <a:pt x="10873" y="180606"/>
                  <a:pt x="7521" y="178445"/>
                </a:cubicBezTo>
                <a:cubicBezTo>
                  <a:pt x="4216" y="176285"/>
                  <a:pt x="2121" y="173369"/>
                  <a:pt x="1246" y="169651"/>
                </a:cubicBezTo>
                <a:cubicBezTo>
                  <a:pt x="327" y="165932"/>
                  <a:pt x="0" y="161129"/>
                  <a:pt x="224" y="155291"/>
                </a:cubicBezTo>
                <a:lnTo>
                  <a:pt x="5257" y="21996"/>
                </a:lnTo>
                <a:cubicBezTo>
                  <a:pt x="5551" y="14084"/>
                  <a:pt x="7546" y="8396"/>
                  <a:pt x="11236" y="4980"/>
                </a:cubicBezTo>
                <a:cubicBezTo>
                  <a:pt x="14922" y="1560"/>
                  <a:pt x="20744" y="0"/>
                  <a:pt x="28656" y="300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4" name="Shape 36"/>
          <xdr:cNvSpPr/>
        </xdr:nvSpPr>
        <xdr:spPr>
          <a:xfrm>
            <a:off x="2364224" y="2243668"/>
            <a:ext cx="131958" cy="185015"/>
          </a:xfrm>
          <a:custGeom>
            <a:avLst/>
            <a:gdLst/>
            <a:ahLst/>
            <a:cxnLst/>
            <a:rect l="0" t="0" r="0" b="0"/>
            <a:pathLst>
              <a:path w="131958" h="185015">
                <a:moveTo>
                  <a:pt x="18058" y="69"/>
                </a:moveTo>
                <a:cubicBezTo>
                  <a:pt x="23559" y="0"/>
                  <a:pt x="28070" y="1764"/>
                  <a:pt x="31547" y="5404"/>
                </a:cubicBezTo>
                <a:cubicBezTo>
                  <a:pt x="35018" y="9044"/>
                  <a:pt x="36825" y="14653"/>
                  <a:pt x="36918" y="22141"/>
                </a:cubicBezTo>
                <a:lnTo>
                  <a:pt x="38581" y="154512"/>
                </a:lnTo>
                <a:lnTo>
                  <a:pt x="113256" y="153572"/>
                </a:lnTo>
                <a:cubicBezTo>
                  <a:pt x="119178" y="153498"/>
                  <a:pt x="123768" y="154879"/>
                  <a:pt x="126980" y="157717"/>
                </a:cubicBezTo>
                <a:cubicBezTo>
                  <a:pt x="130237" y="160601"/>
                  <a:pt x="131847" y="164218"/>
                  <a:pt x="131901" y="168578"/>
                </a:cubicBezTo>
                <a:cubicBezTo>
                  <a:pt x="131958" y="173024"/>
                  <a:pt x="130439" y="176681"/>
                  <a:pt x="127339" y="179475"/>
                </a:cubicBezTo>
                <a:cubicBezTo>
                  <a:pt x="124239" y="182264"/>
                  <a:pt x="119645" y="183720"/>
                  <a:pt x="113635" y="183795"/>
                </a:cubicBezTo>
                <a:lnTo>
                  <a:pt x="24697" y="184915"/>
                </a:lnTo>
                <a:cubicBezTo>
                  <a:pt x="16697" y="185015"/>
                  <a:pt x="10918" y="183310"/>
                  <a:pt x="7362" y="179796"/>
                </a:cubicBezTo>
                <a:cubicBezTo>
                  <a:pt x="3805" y="176285"/>
                  <a:pt x="1951" y="170551"/>
                  <a:pt x="1854" y="162634"/>
                </a:cubicBezTo>
                <a:lnTo>
                  <a:pt x="94" y="22605"/>
                </a:lnTo>
                <a:cubicBezTo>
                  <a:pt x="0" y="15200"/>
                  <a:pt x="1620" y="9588"/>
                  <a:pt x="4918" y="5822"/>
                </a:cubicBezTo>
                <a:cubicBezTo>
                  <a:pt x="8216" y="2056"/>
                  <a:pt x="12596" y="137"/>
                  <a:pt x="18058" y="69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5" name="Shape 37"/>
          <xdr:cNvSpPr/>
        </xdr:nvSpPr>
        <xdr:spPr>
          <a:xfrm>
            <a:off x="3008492" y="2294029"/>
            <a:ext cx="90361" cy="185276"/>
          </a:xfrm>
          <a:custGeom>
            <a:avLst/>
            <a:gdLst/>
            <a:ahLst/>
            <a:cxnLst/>
            <a:rect l="0" t="0" r="0" b="0"/>
            <a:pathLst>
              <a:path w="90361" h="185276">
                <a:moveTo>
                  <a:pt x="68219" y="0"/>
                </a:moveTo>
                <a:lnTo>
                  <a:pt x="90361" y="15"/>
                </a:lnTo>
                <a:lnTo>
                  <a:pt x="90361" y="29074"/>
                </a:lnTo>
                <a:lnTo>
                  <a:pt x="80114" y="29347"/>
                </a:lnTo>
                <a:cubicBezTo>
                  <a:pt x="73461" y="31014"/>
                  <a:pt x="67468" y="34041"/>
                  <a:pt x="62132" y="38473"/>
                </a:cubicBezTo>
                <a:cubicBezTo>
                  <a:pt x="56793" y="42908"/>
                  <a:pt x="52117" y="48959"/>
                  <a:pt x="48110" y="56592"/>
                </a:cubicBezTo>
                <a:cubicBezTo>
                  <a:pt x="44133" y="64278"/>
                  <a:pt x="41241" y="73138"/>
                  <a:pt x="39463" y="83228"/>
                </a:cubicBezTo>
                <a:cubicBezTo>
                  <a:pt x="37663" y="93441"/>
                  <a:pt x="37339" y="102841"/>
                  <a:pt x="38433" y="111542"/>
                </a:cubicBezTo>
                <a:cubicBezTo>
                  <a:pt x="39571" y="120212"/>
                  <a:pt x="41994" y="127688"/>
                  <a:pt x="45708" y="133930"/>
                </a:cubicBezTo>
                <a:cubicBezTo>
                  <a:pt x="49421" y="140173"/>
                  <a:pt x="54089" y="145162"/>
                  <a:pt x="59662" y="148896"/>
                </a:cubicBezTo>
                <a:cubicBezTo>
                  <a:pt x="65274" y="152679"/>
                  <a:pt x="71665" y="155181"/>
                  <a:pt x="78923" y="156460"/>
                </a:cubicBezTo>
                <a:lnTo>
                  <a:pt x="90361" y="155413"/>
                </a:lnTo>
                <a:lnTo>
                  <a:pt x="90361" y="185276"/>
                </a:lnTo>
                <a:lnTo>
                  <a:pt x="74106" y="185270"/>
                </a:lnTo>
                <a:cubicBezTo>
                  <a:pt x="60098" y="182805"/>
                  <a:pt x="47941" y="178343"/>
                  <a:pt x="37695" y="171853"/>
                </a:cubicBezTo>
                <a:cubicBezTo>
                  <a:pt x="27399" y="165394"/>
                  <a:pt x="19307" y="157396"/>
                  <a:pt x="13334" y="147874"/>
                </a:cubicBezTo>
                <a:cubicBezTo>
                  <a:pt x="7358" y="138355"/>
                  <a:pt x="3509" y="127490"/>
                  <a:pt x="1760" y="115228"/>
                </a:cubicBezTo>
                <a:cubicBezTo>
                  <a:pt x="0" y="103013"/>
                  <a:pt x="328" y="90172"/>
                  <a:pt x="2689" y="76752"/>
                </a:cubicBezTo>
                <a:cubicBezTo>
                  <a:pt x="5116" y="62989"/>
                  <a:pt x="9291" y="50745"/>
                  <a:pt x="15278" y="39935"/>
                </a:cubicBezTo>
                <a:cubicBezTo>
                  <a:pt x="21257" y="29170"/>
                  <a:pt x="28688" y="20419"/>
                  <a:pt x="37616" y="13655"/>
                </a:cubicBezTo>
                <a:cubicBezTo>
                  <a:pt x="46497" y="6919"/>
                  <a:pt x="56714" y="2358"/>
                  <a:pt x="68219" y="0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6" name="Shape 38"/>
          <xdr:cNvSpPr/>
        </xdr:nvSpPr>
        <xdr:spPr>
          <a:xfrm>
            <a:off x="2773034" y="2259544"/>
            <a:ext cx="150494" cy="190947"/>
          </a:xfrm>
          <a:custGeom>
            <a:avLst/>
            <a:gdLst/>
            <a:ahLst/>
            <a:cxnLst/>
            <a:rect l="0" t="0" r="0" b="0"/>
            <a:pathLst>
              <a:path w="150494" h="190947">
                <a:moveTo>
                  <a:pt x="37216" y="457"/>
                </a:moveTo>
                <a:lnTo>
                  <a:pt x="134078" y="9029"/>
                </a:lnTo>
                <a:cubicBezTo>
                  <a:pt x="139943" y="9547"/>
                  <a:pt x="144169" y="11240"/>
                  <a:pt x="146768" y="14061"/>
                </a:cubicBezTo>
                <a:cubicBezTo>
                  <a:pt x="149360" y="16927"/>
                  <a:pt x="150494" y="20470"/>
                  <a:pt x="150123" y="24646"/>
                </a:cubicBezTo>
                <a:cubicBezTo>
                  <a:pt x="149742" y="28945"/>
                  <a:pt x="148003" y="32275"/>
                  <a:pt x="144947" y="34639"/>
                </a:cubicBezTo>
                <a:cubicBezTo>
                  <a:pt x="141893" y="36964"/>
                  <a:pt x="137433" y="37887"/>
                  <a:pt x="131572" y="37368"/>
                </a:cubicBezTo>
                <a:lnTo>
                  <a:pt x="48921" y="30053"/>
                </a:lnTo>
                <a:lnTo>
                  <a:pt x="44982" y="74581"/>
                </a:lnTo>
                <a:lnTo>
                  <a:pt x="121096" y="81321"/>
                </a:lnTo>
                <a:cubicBezTo>
                  <a:pt x="126705" y="81814"/>
                  <a:pt x="130766" y="83452"/>
                  <a:pt x="133287" y="86181"/>
                </a:cubicBezTo>
                <a:cubicBezTo>
                  <a:pt x="135849" y="88913"/>
                  <a:pt x="136908" y="92365"/>
                  <a:pt x="136544" y="96455"/>
                </a:cubicBezTo>
                <a:cubicBezTo>
                  <a:pt x="136184" y="100549"/>
                  <a:pt x="134531" y="103798"/>
                  <a:pt x="131609" y="106135"/>
                </a:cubicBezTo>
                <a:cubicBezTo>
                  <a:pt x="128638" y="108464"/>
                  <a:pt x="124347" y="109404"/>
                  <a:pt x="118656" y="108900"/>
                </a:cubicBezTo>
                <a:lnTo>
                  <a:pt x="42541" y="102164"/>
                </a:lnTo>
                <a:lnTo>
                  <a:pt x="37972" y="153778"/>
                </a:lnTo>
                <a:lnTo>
                  <a:pt x="123447" y="161341"/>
                </a:lnTo>
                <a:cubicBezTo>
                  <a:pt x="129225" y="161853"/>
                  <a:pt x="133448" y="163584"/>
                  <a:pt x="136126" y="166500"/>
                </a:cubicBezTo>
                <a:cubicBezTo>
                  <a:pt x="138840" y="169416"/>
                  <a:pt x="140000" y="173136"/>
                  <a:pt x="139611" y="177559"/>
                </a:cubicBezTo>
                <a:cubicBezTo>
                  <a:pt x="139233" y="181818"/>
                  <a:pt x="137445" y="185188"/>
                  <a:pt x="134258" y="187585"/>
                </a:cubicBezTo>
                <a:cubicBezTo>
                  <a:pt x="131111" y="189983"/>
                  <a:pt x="126651" y="190947"/>
                  <a:pt x="120874" y="190436"/>
                </a:cubicBezTo>
                <a:lnTo>
                  <a:pt x="21186" y="181616"/>
                </a:lnTo>
                <a:cubicBezTo>
                  <a:pt x="13218" y="180910"/>
                  <a:pt x="7639" y="178632"/>
                  <a:pt x="4449" y="174776"/>
                </a:cubicBezTo>
                <a:cubicBezTo>
                  <a:pt x="1264" y="170928"/>
                  <a:pt x="0" y="165035"/>
                  <a:pt x="699" y="157147"/>
                </a:cubicBezTo>
                <a:lnTo>
                  <a:pt x="12751" y="20945"/>
                </a:lnTo>
                <a:cubicBezTo>
                  <a:pt x="13218" y="15674"/>
                  <a:pt x="14403" y="11440"/>
                  <a:pt x="16258" y="8248"/>
                </a:cubicBezTo>
                <a:cubicBezTo>
                  <a:pt x="18112" y="5055"/>
                  <a:pt x="20775" y="2826"/>
                  <a:pt x="24238" y="1605"/>
                </a:cubicBezTo>
                <a:cubicBezTo>
                  <a:pt x="27705" y="381"/>
                  <a:pt x="32032" y="0"/>
                  <a:pt x="37216" y="457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7" name="Shape 39"/>
          <xdr:cNvSpPr/>
        </xdr:nvSpPr>
        <xdr:spPr>
          <a:xfrm>
            <a:off x="2664019" y="2250802"/>
            <a:ext cx="80279" cy="181131"/>
          </a:xfrm>
          <a:custGeom>
            <a:avLst/>
            <a:gdLst/>
            <a:ahLst/>
            <a:cxnLst/>
            <a:rect l="0" t="0" r="0" b="0"/>
            <a:pathLst>
              <a:path w="80279" h="181131">
                <a:moveTo>
                  <a:pt x="0" y="0"/>
                </a:moveTo>
                <a:lnTo>
                  <a:pt x="29602" y="4333"/>
                </a:lnTo>
                <a:cubicBezTo>
                  <a:pt x="38483" y="6996"/>
                  <a:pt x="46400" y="11658"/>
                  <a:pt x="53437" y="18279"/>
                </a:cubicBezTo>
                <a:cubicBezTo>
                  <a:pt x="71733" y="35199"/>
                  <a:pt x="80279" y="60219"/>
                  <a:pt x="79030" y="93256"/>
                </a:cubicBezTo>
                <a:cubicBezTo>
                  <a:pt x="78620" y="104171"/>
                  <a:pt x="77314" y="114079"/>
                  <a:pt x="75067" y="123017"/>
                </a:cubicBezTo>
                <a:cubicBezTo>
                  <a:pt x="72824" y="131952"/>
                  <a:pt x="69559" y="139962"/>
                  <a:pt x="65350" y="147050"/>
                </a:cubicBezTo>
                <a:cubicBezTo>
                  <a:pt x="61102" y="154136"/>
                  <a:pt x="55782" y="160413"/>
                  <a:pt x="49344" y="165893"/>
                </a:cubicBezTo>
                <a:cubicBezTo>
                  <a:pt x="44315" y="170065"/>
                  <a:pt x="38854" y="173374"/>
                  <a:pt x="32957" y="175779"/>
                </a:cubicBezTo>
                <a:cubicBezTo>
                  <a:pt x="27061" y="178226"/>
                  <a:pt x="20775" y="179851"/>
                  <a:pt x="14090" y="180657"/>
                </a:cubicBezTo>
                <a:lnTo>
                  <a:pt x="0" y="181131"/>
                </a:lnTo>
                <a:lnTo>
                  <a:pt x="0" y="152014"/>
                </a:lnTo>
                <a:lnTo>
                  <a:pt x="475" y="152015"/>
                </a:lnTo>
                <a:cubicBezTo>
                  <a:pt x="3956" y="151806"/>
                  <a:pt x="7582" y="151137"/>
                  <a:pt x="11354" y="149966"/>
                </a:cubicBezTo>
                <a:cubicBezTo>
                  <a:pt x="15127" y="148757"/>
                  <a:pt x="18413" y="147015"/>
                  <a:pt x="21211" y="144750"/>
                </a:cubicBezTo>
                <a:cubicBezTo>
                  <a:pt x="33915" y="134808"/>
                  <a:pt x="40765" y="117103"/>
                  <a:pt x="41727" y="91636"/>
                </a:cubicBezTo>
                <a:cubicBezTo>
                  <a:pt x="42404" y="73700"/>
                  <a:pt x="40204" y="60143"/>
                  <a:pt x="35128" y="51013"/>
                </a:cubicBezTo>
                <a:cubicBezTo>
                  <a:pt x="30049" y="41884"/>
                  <a:pt x="23583" y="35962"/>
                  <a:pt x="15764" y="33211"/>
                </a:cubicBezTo>
                <a:lnTo>
                  <a:pt x="0" y="3061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8" name="Shape 40"/>
          <xdr:cNvSpPr/>
        </xdr:nvSpPr>
        <xdr:spPr>
          <a:xfrm>
            <a:off x="3479321" y="2433216"/>
            <a:ext cx="98785" cy="142941"/>
          </a:xfrm>
          <a:custGeom>
            <a:avLst/>
            <a:gdLst/>
            <a:ahLst/>
            <a:cxnLst/>
            <a:rect l="0" t="0" r="0" b="0"/>
            <a:pathLst>
              <a:path w="98785" h="142941">
                <a:moveTo>
                  <a:pt x="98785" y="0"/>
                </a:moveTo>
                <a:lnTo>
                  <a:pt x="98785" y="50088"/>
                </a:lnTo>
                <a:lnTo>
                  <a:pt x="73003" y="83002"/>
                </a:lnTo>
                <a:lnTo>
                  <a:pt x="98785" y="91531"/>
                </a:lnTo>
                <a:lnTo>
                  <a:pt x="98785" y="120695"/>
                </a:lnTo>
                <a:lnTo>
                  <a:pt x="55101" y="106242"/>
                </a:lnTo>
                <a:lnTo>
                  <a:pt x="39553" y="125625"/>
                </a:lnTo>
                <a:cubicBezTo>
                  <a:pt x="33476" y="133200"/>
                  <a:pt x="28814" y="138121"/>
                  <a:pt x="25527" y="140377"/>
                </a:cubicBezTo>
                <a:cubicBezTo>
                  <a:pt x="22276" y="142649"/>
                  <a:pt x="18035" y="142941"/>
                  <a:pt x="12851" y="141224"/>
                </a:cubicBezTo>
                <a:cubicBezTo>
                  <a:pt x="8471" y="139773"/>
                  <a:pt x="5100" y="136875"/>
                  <a:pt x="2792" y="132544"/>
                </a:cubicBezTo>
                <a:cubicBezTo>
                  <a:pt x="479" y="128213"/>
                  <a:pt x="0" y="123997"/>
                  <a:pt x="1346" y="119937"/>
                </a:cubicBezTo>
                <a:cubicBezTo>
                  <a:pt x="2131" y="117565"/>
                  <a:pt x="3344" y="115246"/>
                  <a:pt x="4931" y="113007"/>
                </a:cubicBezTo>
                <a:cubicBezTo>
                  <a:pt x="6570" y="110742"/>
                  <a:pt x="9003" y="107712"/>
                  <a:pt x="12301" y="103809"/>
                </a:cubicBezTo>
                <a:lnTo>
                  <a:pt x="93502" y="6357"/>
                </a:lnTo>
                <a:lnTo>
                  <a:pt x="98785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9" name="Shape 41"/>
          <xdr:cNvSpPr/>
        </xdr:nvSpPr>
        <xdr:spPr>
          <a:xfrm>
            <a:off x="3377570" y="2355164"/>
            <a:ext cx="151470" cy="196949"/>
          </a:xfrm>
          <a:custGeom>
            <a:avLst/>
            <a:gdLst/>
            <a:ahLst/>
            <a:cxnLst/>
            <a:rect l="0" t="0" r="0" b="0"/>
            <a:pathLst>
              <a:path w="151470" h="196949">
                <a:moveTo>
                  <a:pt x="23266" y="1623"/>
                </a:moveTo>
                <a:lnTo>
                  <a:pt x="136163" y="33012"/>
                </a:lnTo>
                <a:cubicBezTo>
                  <a:pt x="142319" y="34725"/>
                  <a:pt x="146473" y="37328"/>
                  <a:pt x="148735" y="40903"/>
                </a:cubicBezTo>
                <a:cubicBezTo>
                  <a:pt x="150948" y="44464"/>
                  <a:pt x="151470" y="48430"/>
                  <a:pt x="150258" y="52794"/>
                </a:cubicBezTo>
                <a:cubicBezTo>
                  <a:pt x="149033" y="57201"/>
                  <a:pt x="146495" y="60315"/>
                  <a:pt x="142729" y="62169"/>
                </a:cubicBezTo>
                <a:cubicBezTo>
                  <a:pt x="138975" y="63983"/>
                  <a:pt x="134075" y="64069"/>
                  <a:pt x="127998" y="62381"/>
                </a:cubicBezTo>
                <a:lnTo>
                  <a:pt x="89291" y="51617"/>
                </a:lnTo>
                <a:lnTo>
                  <a:pt x="53932" y="178787"/>
                </a:lnTo>
                <a:cubicBezTo>
                  <a:pt x="51891" y="186131"/>
                  <a:pt x="48751" y="191102"/>
                  <a:pt x="44460" y="193731"/>
                </a:cubicBezTo>
                <a:cubicBezTo>
                  <a:pt x="40208" y="196373"/>
                  <a:pt x="35478" y="196949"/>
                  <a:pt x="30301" y="195509"/>
                </a:cubicBezTo>
                <a:cubicBezTo>
                  <a:pt x="25038" y="194043"/>
                  <a:pt x="21219" y="191048"/>
                  <a:pt x="18912" y="186537"/>
                </a:cubicBezTo>
                <a:cubicBezTo>
                  <a:pt x="16606" y="182034"/>
                  <a:pt x="16427" y="176181"/>
                  <a:pt x="18447" y="168923"/>
                </a:cubicBezTo>
                <a:lnTo>
                  <a:pt x="53806" y="41752"/>
                </a:lnTo>
                <a:lnTo>
                  <a:pt x="15099" y="30992"/>
                </a:lnTo>
                <a:cubicBezTo>
                  <a:pt x="9022" y="29300"/>
                  <a:pt x="4911" y="26708"/>
                  <a:pt x="2711" y="23239"/>
                </a:cubicBezTo>
                <a:cubicBezTo>
                  <a:pt x="522" y="19732"/>
                  <a:pt x="0" y="15761"/>
                  <a:pt x="1224" y="11357"/>
                </a:cubicBezTo>
                <a:cubicBezTo>
                  <a:pt x="2484" y="6833"/>
                  <a:pt x="5033" y="3671"/>
                  <a:pt x="8828" y="1872"/>
                </a:cubicBezTo>
                <a:cubicBezTo>
                  <a:pt x="12621" y="69"/>
                  <a:pt x="17432" y="0"/>
                  <a:pt x="23266" y="1623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0" name="Shape 42"/>
          <xdr:cNvSpPr/>
        </xdr:nvSpPr>
        <xdr:spPr>
          <a:xfrm>
            <a:off x="3203175" y="2322976"/>
            <a:ext cx="156129" cy="182593"/>
          </a:xfrm>
          <a:custGeom>
            <a:avLst/>
            <a:gdLst/>
            <a:ahLst/>
            <a:cxnLst/>
            <a:rect l="0" t="0" r="0" b="0"/>
            <a:pathLst>
              <a:path w="156129" h="182593">
                <a:moveTo>
                  <a:pt x="42999" y="826"/>
                </a:moveTo>
                <a:cubicBezTo>
                  <a:pt x="46581" y="0"/>
                  <a:pt x="50922" y="105"/>
                  <a:pt x="56023" y="1142"/>
                </a:cubicBezTo>
                <a:lnTo>
                  <a:pt x="141106" y="18468"/>
                </a:lnTo>
                <a:cubicBezTo>
                  <a:pt x="146869" y="19641"/>
                  <a:pt x="150883" y="21798"/>
                  <a:pt x="153144" y="24894"/>
                </a:cubicBezTo>
                <a:cubicBezTo>
                  <a:pt x="155402" y="28034"/>
                  <a:pt x="156129" y="31680"/>
                  <a:pt x="155291" y="35789"/>
                </a:cubicBezTo>
                <a:cubicBezTo>
                  <a:pt x="154429" y="40017"/>
                  <a:pt x="152328" y="43131"/>
                  <a:pt x="149023" y="45137"/>
                </a:cubicBezTo>
                <a:cubicBezTo>
                  <a:pt x="145733" y="47106"/>
                  <a:pt x="141192" y="47517"/>
                  <a:pt x="135429" y="46343"/>
                </a:cubicBezTo>
                <a:lnTo>
                  <a:pt x="64329" y="31864"/>
                </a:lnTo>
                <a:lnTo>
                  <a:pt x="55052" y="77415"/>
                </a:lnTo>
                <a:lnTo>
                  <a:pt x="114494" y="89518"/>
                </a:lnTo>
                <a:cubicBezTo>
                  <a:pt x="119974" y="90633"/>
                  <a:pt x="123870" y="92725"/>
                  <a:pt x="126065" y="95721"/>
                </a:cubicBezTo>
                <a:cubicBezTo>
                  <a:pt x="128255" y="98755"/>
                  <a:pt x="128946" y="102355"/>
                  <a:pt x="128110" y="106460"/>
                </a:cubicBezTo>
                <a:cubicBezTo>
                  <a:pt x="127264" y="110610"/>
                  <a:pt x="125230" y="113609"/>
                  <a:pt x="121994" y="115499"/>
                </a:cubicBezTo>
                <a:cubicBezTo>
                  <a:pt x="118714" y="117382"/>
                  <a:pt x="114365" y="117749"/>
                  <a:pt x="108969" y="116648"/>
                </a:cubicBezTo>
                <a:lnTo>
                  <a:pt x="49526" y="104545"/>
                </a:lnTo>
                <a:lnTo>
                  <a:pt x="37585" y="163199"/>
                </a:lnTo>
                <a:cubicBezTo>
                  <a:pt x="36062" y="170665"/>
                  <a:pt x="33240" y="175835"/>
                  <a:pt x="29146" y="178762"/>
                </a:cubicBezTo>
                <a:cubicBezTo>
                  <a:pt x="25049" y="181685"/>
                  <a:pt x="20369" y="182593"/>
                  <a:pt x="15146" y="181527"/>
                </a:cubicBezTo>
                <a:cubicBezTo>
                  <a:pt x="9796" y="180440"/>
                  <a:pt x="5812" y="177725"/>
                  <a:pt x="3194" y="173386"/>
                </a:cubicBezTo>
                <a:cubicBezTo>
                  <a:pt x="577" y="169056"/>
                  <a:pt x="0" y="163192"/>
                  <a:pt x="1495" y="155848"/>
                </a:cubicBezTo>
                <a:lnTo>
                  <a:pt x="29412" y="18753"/>
                </a:lnTo>
                <a:cubicBezTo>
                  <a:pt x="30471" y="13565"/>
                  <a:pt x="32119" y="9493"/>
                  <a:pt x="34319" y="6530"/>
                </a:cubicBezTo>
                <a:cubicBezTo>
                  <a:pt x="36523" y="3565"/>
                  <a:pt x="39417" y="1650"/>
                  <a:pt x="42999" y="826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1" name="Shape 43"/>
          <xdr:cNvSpPr/>
        </xdr:nvSpPr>
        <xdr:spPr>
          <a:xfrm>
            <a:off x="3098853" y="2294044"/>
            <a:ext cx="90938" cy="185270"/>
          </a:xfrm>
          <a:custGeom>
            <a:avLst/>
            <a:gdLst/>
            <a:ahLst/>
            <a:cxnLst/>
            <a:rect l="0" t="0" r="0" b="0"/>
            <a:pathLst>
              <a:path w="90938" h="185270">
                <a:moveTo>
                  <a:pt x="0" y="0"/>
                </a:moveTo>
                <a:lnTo>
                  <a:pt x="15597" y="10"/>
                </a:lnTo>
                <a:cubicBezTo>
                  <a:pt x="34188" y="3286"/>
                  <a:pt x="49456" y="9845"/>
                  <a:pt x="61425" y="19731"/>
                </a:cubicBezTo>
                <a:cubicBezTo>
                  <a:pt x="73405" y="29581"/>
                  <a:pt x="81603" y="42069"/>
                  <a:pt x="85999" y="57157"/>
                </a:cubicBezTo>
                <a:cubicBezTo>
                  <a:pt x="90390" y="72248"/>
                  <a:pt x="90938" y="89147"/>
                  <a:pt x="87645" y="107866"/>
                </a:cubicBezTo>
                <a:cubicBezTo>
                  <a:pt x="85204" y="121708"/>
                  <a:pt x="81111" y="133970"/>
                  <a:pt x="75367" y="144607"/>
                </a:cubicBezTo>
                <a:cubicBezTo>
                  <a:pt x="69618" y="155285"/>
                  <a:pt x="62307" y="164102"/>
                  <a:pt x="53339" y="171078"/>
                </a:cubicBezTo>
                <a:cubicBezTo>
                  <a:pt x="44376" y="178052"/>
                  <a:pt x="34086" y="182771"/>
                  <a:pt x="22387" y="185270"/>
                </a:cubicBezTo>
                <a:lnTo>
                  <a:pt x="0" y="185262"/>
                </a:lnTo>
                <a:lnTo>
                  <a:pt x="0" y="155398"/>
                </a:lnTo>
                <a:lnTo>
                  <a:pt x="15385" y="153989"/>
                </a:lnTo>
                <a:cubicBezTo>
                  <a:pt x="23953" y="150728"/>
                  <a:pt x="31388" y="144644"/>
                  <a:pt x="37726" y="135744"/>
                </a:cubicBezTo>
                <a:cubicBezTo>
                  <a:pt x="44015" y="126878"/>
                  <a:pt x="48418" y="115319"/>
                  <a:pt x="50914" y="101142"/>
                </a:cubicBezTo>
                <a:cubicBezTo>
                  <a:pt x="53217" y="88048"/>
                  <a:pt x="53094" y="76294"/>
                  <a:pt x="50582" y="65922"/>
                </a:cubicBezTo>
                <a:cubicBezTo>
                  <a:pt x="48020" y="55583"/>
                  <a:pt x="43249" y="47263"/>
                  <a:pt x="36286" y="40925"/>
                </a:cubicBezTo>
                <a:cubicBezTo>
                  <a:pt x="29317" y="34624"/>
                  <a:pt x="20702" y="30570"/>
                  <a:pt x="10529" y="28778"/>
                </a:cubicBezTo>
                <a:lnTo>
                  <a:pt x="0" y="2905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2" name="Shape 44"/>
          <xdr:cNvSpPr/>
        </xdr:nvSpPr>
        <xdr:spPr>
          <a:xfrm>
            <a:off x="4016275" y="2658411"/>
            <a:ext cx="94462" cy="187358"/>
          </a:xfrm>
          <a:custGeom>
            <a:avLst/>
            <a:gdLst/>
            <a:ahLst/>
            <a:cxnLst/>
            <a:rect l="0" t="0" r="0" b="0"/>
            <a:pathLst>
              <a:path w="94462" h="187358">
                <a:moveTo>
                  <a:pt x="94462" y="0"/>
                </a:moveTo>
                <a:lnTo>
                  <a:pt x="94462" y="32467"/>
                </a:lnTo>
                <a:lnTo>
                  <a:pt x="90684" y="32658"/>
                </a:lnTo>
                <a:cubicBezTo>
                  <a:pt x="84003" y="34534"/>
                  <a:pt x="77271" y="38160"/>
                  <a:pt x="70503" y="43498"/>
                </a:cubicBezTo>
                <a:cubicBezTo>
                  <a:pt x="63739" y="48901"/>
                  <a:pt x="57493" y="55818"/>
                  <a:pt x="51765" y="64309"/>
                </a:cubicBezTo>
                <a:cubicBezTo>
                  <a:pt x="45962" y="72907"/>
                  <a:pt x="41840" y="81359"/>
                  <a:pt x="39298" y="89755"/>
                </a:cubicBezTo>
                <a:cubicBezTo>
                  <a:pt x="36807" y="98135"/>
                  <a:pt x="35979" y="105951"/>
                  <a:pt x="36833" y="113165"/>
                </a:cubicBezTo>
                <a:cubicBezTo>
                  <a:pt x="37682" y="120379"/>
                  <a:pt x="39913" y="126835"/>
                  <a:pt x="43489" y="132516"/>
                </a:cubicBezTo>
                <a:cubicBezTo>
                  <a:pt x="47074" y="138254"/>
                  <a:pt x="51891" y="143143"/>
                  <a:pt x="58000" y="147260"/>
                </a:cubicBezTo>
                <a:cubicBezTo>
                  <a:pt x="65827" y="152542"/>
                  <a:pt x="74312" y="155404"/>
                  <a:pt x="83503" y="155937"/>
                </a:cubicBezTo>
                <a:lnTo>
                  <a:pt x="94462" y="152955"/>
                </a:lnTo>
                <a:lnTo>
                  <a:pt x="94462" y="187172"/>
                </a:lnTo>
                <a:lnTo>
                  <a:pt x="77167" y="187358"/>
                </a:lnTo>
                <a:cubicBezTo>
                  <a:pt x="65485" y="184837"/>
                  <a:pt x="53737" y="179621"/>
                  <a:pt x="41872" y="171619"/>
                </a:cubicBezTo>
                <a:cubicBezTo>
                  <a:pt x="30083" y="163662"/>
                  <a:pt x="20794" y="154641"/>
                  <a:pt x="14077" y="144543"/>
                </a:cubicBezTo>
                <a:cubicBezTo>
                  <a:pt x="7298" y="134453"/>
                  <a:pt x="3165" y="123854"/>
                  <a:pt x="1585" y="112723"/>
                </a:cubicBezTo>
                <a:cubicBezTo>
                  <a:pt x="0" y="101599"/>
                  <a:pt x="908" y="90108"/>
                  <a:pt x="4299" y="78195"/>
                </a:cubicBezTo>
                <a:cubicBezTo>
                  <a:pt x="7661" y="66318"/>
                  <a:pt x="13188" y="54727"/>
                  <a:pt x="20809" y="43426"/>
                </a:cubicBezTo>
                <a:cubicBezTo>
                  <a:pt x="28625" y="31845"/>
                  <a:pt x="37422" y="22358"/>
                  <a:pt x="47294" y="14921"/>
                </a:cubicBezTo>
                <a:cubicBezTo>
                  <a:pt x="57136" y="7524"/>
                  <a:pt x="67483" y="2551"/>
                  <a:pt x="78395" y="7"/>
                </a:cubicBezTo>
                <a:lnTo>
                  <a:pt x="94462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3" name="Shape 45"/>
          <xdr:cNvSpPr/>
        </xdr:nvSpPr>
        <xdr:spPr>
          <a:xfrm>
            <a:off x="3806373" y="2529800"/>
            <a:ext cx="229727" cy="233262"/>
          </a:xfrm>
          <a:custGeom>
            <a:avLst/>
            <a:gdLst/>
            <a:ahLst/>
            <a:cxnLst/>
            <a:rect l="0" t="0" r="0" b="0"/>
            <a:pathLst>
              <a:path w="229727" h="233262">
                <a:moveTo>
                  <a:pt x="82105" y="572"/>
                </a:moveTo>
                <a:cubicBezTo>
                  <a:pt x="87048" y="0"/>
                  <a:pt x="92668" y="1285"/>
                  <a:pt x="98892" y="4449"/>
                </a:cubicBezTo>
                <a:lnTo>
                  <a:pt x="109084" y="9627"/>
                </a:lnTo>
                <a:cubicBezTo>
                  <a:pt x="115196" y="12733"/>
                  <a:pt x="119326" y="15541"/>
                  <a:pt x="121526" y="18035"/>
                </a:cubicBezTo>
                <a:cubicBezTo>
                  <a:pt x="123726" y="20531"/>
                  <a:pt x="124780" y="23587"/>
                  <a:pt x="124647" y="27126"/>
                </a:cubicBezTo>
                <a:cubicBezTo>
                  <a:pt x="124507" y="30664"/>
                  <a:pt x="123642" y="36111"/>
                  <a:pt x="122041" y="43466"/>
                </a:cubicBezTo>
                <a:lnTo>
                  <a:pt x="100452" y="144273"/>
                </a:lnTo>
                <a:lnTo>
                  <a:pt x="169142" y="67399"/>
                </a:lnTo>
                <a:cubicBezTo>
                  <a:pt x="174140" y="61769"/>
                  <a:pt x="178027" y="57855"/>
                  <a:pt x="180807" y="55659"/>
                </a:cubicBezTo>
                <a:cubicBezTo>
                  <a:pt x="183582" y="53463"/>
                  <a:pt x="186639" y="52494"/>
                  <a:pt x="189951" y="52800"/>
                </a:cubicBezTo>
                <a:cubicBezTo>
                  <a:pt x="193260" y="53106"/>
                  <a:pt x="198000" y="54806"/>
                  <a:pt x="204117" y="57914"/>
                </a:cubicBezTo>
                <a:lnTo>
                  <a:pt x="214269" y="63068"/>
                </a:lnTo>
                <a:cubicBezTo>
                  <a:pt x="220533" y="66253"/>
                  <a:pt x="224881" y="70027"/>
                  <a:pt x="227337" y="74361"/>
                </a:cubicBezTo>
                <a:cubicBezTo>
                  <a:pt x="229727" y="78710"/>
                  <a:pt x="229166" y="84410"/>
                  <a:pt x="225558" y="91505"/>
                </a:cubicBezTo>
                <a:lnTo>
                  <a:pt x="160398" y="219747"/>
                </a:lnTo>
                <a:cubicBezTo>
                  <a:pt x="157252" y="225939"/>
                  <a:pt x="153501" y="229870"/>
                  <a:pt x="149170" y="231566"/>
                </a:cubicBezTo>
                <a:cubicBezTo>
                  <a:pt x="144843" y="233262"/>
                  <a:pt x="140358" y="232931"/>
                  <a:pt x="135753" y="230590"/>
                </a:cubicBezTo>
                <a:cubicBezTo>
                  <a:pt x="131412" y="228384"/>
                  <a:pt x="128614" y="225017"/>
                  <a:pt x="127393" y="220500"/>
                </a:cubicBezTo>
                <a:cubicBezTo>
                  <a:pt x="126173" y="215989"/>
                  <a:pt x="127134" y="210636"/>
                  <a:pt x="130280" y="204447"/>
                </a:cubicBezTo>
                <a:lnTo>
                  <a:pt x="187118" y="92580"/>
                </a:lnTo>
                <a:lnTo>
                  <a:pt x="108648" y="182631"/>
                </a:lnTo>
                <a:cubicBezTo>
                  <a:pt x="103555" y="188445"/>
                  <a:pt x="99685" y="192701"/>
                  <a:pt x="96999" y="195278"/>
                </a:cubicBezTo>
                <a:cubicBezTo>
                  <a:pt x="94371" y="197834"/>
                  <a:pt x="90947" y="199706"/>
                  <a:pt x="86779" y="200815"/>
                </a:cubicBezTo>
                <a:cubicBezTo>
                  <a:pt x="82548" y="201942"/>
                  <a:pt x="77933" y="201211"/>
                  <a:pt x="72839" y="198623"/>
                </a:cubicBezTo>
                <a:cubicBezTo>
                  <a:pt x="68988" y="196667"/>
                  <a:pt x="66164" y="194187"/>
                  <a:pt x="64365" y="191184"/>
                </a:cubicBezTo>
                <a:cubicBezTo>
                  <a:pt x="62569" y="188182"/>
                  <a:pt x="61568" y="185015"/>
                  <a:pt x="61398" y="181699"/>
                </a:cubicBezTo>
                <a:cubicBezTo>
                  <a:pt x="61251" y="178348"/>
                  <a:pt x="61517" y="174923"/>
                  <a:pt x="62281" y="171370"/>
                </a:cubicBezTo>
                <a:cubicBezTo>
                  <a:pt x="63001" y="167796"/>
                  <a:pt x="63803" y="164073"/>
                  <a:pt x="64641" y="160268"/>
                </a:cubicBezTo>
                <a:lnTo>
                  <a:pt x="91106" y="43793"/>
                </a:lnTo>
                <a:lnTo>
                  <a:pt x="34266" y="155664"/>
                </a:lnTo>
                <a:cubicBezTo>
                  <a:pt x="31119" y="161853"/>
                  <a:pt x="27367" y="165783"/>
                  <a:pt x="23036" y="167479"/>
                </a:cubicBezTo>
                <a:cubicBezTo>
                  <a:pt x="18709" y="169174"/>
                  <a:pt x="14263" y="168862"/>
                  <a:pt x="9734" y="166561"/>
                </a:cubicBezTo>
                <a:cubicBezTo>
                  <a:pt x="5317" y="164318"/>
                  <a:pt x="2484" y="160931"/>
                  <a:pt x="1242" y="156453"/>
                </a:cubicBezTo>
                <a:cubicBezTo>
                  <a:pt x="0" y="151977"/>
                  <a:pt x="965" y="146624"/>
                  <a:pt x="4148" y="140360"/>
                </a:cubicBezTo>
                <a:lnTo>
                  <a:pt x="69307" y="12113"/>
                </a:lnTo>
                <a:cubicBezTo>
                  <a:pt x="72914" y="5018"/>
                  <a:pt x="77178" y="1201"/>
                  <a:pt x="82105" y="572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4" name="Shape 46"/>
          <xdr:cNvSpPr/>
        </xdr:nvSpPr>
        <xdr:spPr>
          <a:xfrm>
            <a:off x="3666161" y="2461937"/>
            <a:ext cx="122544" cy="211305"/>
          </a:xfrm>
          <a:custGeom>
            <a:avLst/>
            <a:gdLst/>
            <a:ahLst/>
            <a:cxnLst/>
            <a:rect l="0" t="0" r="0" b="0"/>
            <a:pathLst>
              <a:path w="122544" h="211305">
                <a:moveTo>
                  <a:pt x="82126" y="2077"/>
                </a:moveTo>
                <a:cubicBezTo>
                  <a:pt x="87217" y="4168"/>
                  <a:pt x="90673" y="7557"/>
                  <a:pt x="92447" y="12268"/>
                </a:cubicBezTo>
                <a:cubicBezTo>
                  <a:pt x="94219" y="16977"/>
                  <a:pt x="93683" y="22845"/>
                  <a:pt x="90838" y="29771"/>
                </a:cubicBezTo>
                <a:lnTo>
                  <a:pt x="40528" y="152222"/>
                </a:lnTo>
                <a:lnTo>
                  <a:pt x="109605" y="180601"/>
                </a:lnTo>
                <a:cubicBezTo>
                  <a:pt x="115085" y="182855"/>
                  <a:pt x="118766" y="185922"/>
                  <a:pt x="120610" y="189788"/>
                </a:cubicBezTo>
                <a:cubicBezTo>
                  <a:pt x="122479" y="193716"/>
                  <a:pt x="122544" y="197679"/>
                  <a:pt x="120888" y="201712"/>
                </a:cubicBezTo>
                <a:cubicBezTo>
                  <a:pt x="119196" y="205823"/>
                  <a:pt x="116366" y="208595"/>
                  <a:pt x="112420" y="209952"/>
                </a:cubicBezTo>
                <a:cubicBezTo>
                  <a:pt x="108474" y="211305"/>
                  <a:pt x="103679" y="210844"/>
                  <a:pt x="98118" y="208558"/>
                </a:cubicBezTo>
                <a:lnTo>
                  <a:pt x="15847" y="174758"/>
                </a:lnTo>
                <a:cubicBezTo>
                  <a:pt x="8446" y="171717"/>
                  <a:pt x="3797" y="167885"/>
                  <a:pt x="1900" y="163260"/>
                </a:cubicBezTo>
                <a:cubicBezTo>
                  <a:pt x="0" y="158637"/>
                  <a:pt x="543" y="152633"/>
                  <a:pt x="3552" y="145310"/>
                </a:cubicBezTo>
                <a:lnTo>
                  <a:pt x="56772" y="15778"/>
                </a:lnTo>
                <a:cubicBezTo>
                  <a:pt x="59587" y="8928"/>
                  <a:pt x="63276" y="4399"/>
                  <a:pt x="67784" y="2225"/>
                </a:cubicBezTo>
                <a:cubicBezTo>
                  <a:pt x="72295" y="53"/>
                  <a:pt x="77075" y="0"/>
                  <a:pt x="82126" y="2077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5" name="Shape 47"/>
          <xdr:cNvSpPr/>
        </xdr:nvSpPr>
        <xdr:spPr>
          <a:xfrm>
            <a:off x="3578106" y="2414722"/>
            <a:ext cx="64302" cy="203069"/>
          </a:xfrm>
          <a:custGeom>
            <a:avLst/>
            <a:gdLst/>
            <a:ahLst/>
            <a:cxnLst/>
            <a:rect l="0" t="0" r="0" b="0"/>
            <a:pathLst>
              <a:path w="64302" h="203069">
                <a:moveTo>
                  <a:pt x="22751" y="774"/>
                </a:moveTo>
                <a:cubicBezTo>
                  <a:pt x="26620" y="0"/>
                  <a:pt x="30945" y="404"/>
                  <a:pt x="35725" y="1987"/>
                </a:cubicBezTo>
                <a:cubicBezTo>
                  <a:pt x="40632" y="3612"/>
                  <a:pt x="44380" y="5879"/>
                  <a:pt x="47025" y="8806"/>
                </a:cubicBezTo>
                <a:cubicBezTo>
                  <a:pt x="49668" y="11730"/>
                  <a:pt x="51501" y="14965"/>
                  <a:pt x="52551" y="18525"/>
                </a:cubicBezTo>
                <a:cubicBezTo>
                  <a:pt x="53603" y="22083"/>
                  <a:pt x="54250" y="25776"/>
                  <a:pt x="54513" y="29563"/>
                </a:cubicBezTo>
                <a:cubicBezTo>
                  <a:pt x="54776" y="33351"/>
                  <a:pt x="55072" y="38398"/>
                  <a:pt x="55327" y="44636"/>
                </a:cubicBezTo>
                <a:lnTo>
                  <a:pt x="63571" y="170925"/>
                </a:lnTo>
                <a:cubicBezTo>
                  <a:pt x="64302" y="180572"/>
                  <a:pt x="64036" y="187312"/>
                  <a:pt x="62761" y="191168"/>
                </a:cubicBezTo>
                <a:cubicBezTo>
                  <a:pt x="61444" y="195149"/>
                  <a:pt x="58571" y="198299"/>
                  <a:pt x="54132" y="200532"/>
                </a:cubicBezTo>
                <a:cubicBezTo>
                  <a:pt x="49693" y="202763"/>
                  <a:pt x="45088" y="203069"/>
                  <a:pt x="40383" y="201514"/>
                </a:cubicBezTo>
                <a:cubicBezTo>
                  <a:pt x="37655" y="200610"/>
                  <a:pt x="35440" y="199343"/>
                  <a:pt x="33806" y="197687"/>
                </a:cubicBezTo>
                <a:cubicBezTo>
                  <a:pt x="32194" y="196081"/>
                  <a:pt x="30984" y="194209"/>
                  <a:pt x="30177" y="192067"/>
                </a:cubicBezTo>
                <a:cubicBezTo>
                  <a:pt x="29406" y="189943"/>
                  <a:pt x="28867" y="186865"/>
                  <a:pt x="28486" y="182905"/>
                </a:cubicBezTo>
                <a:cubicBezTo>
                  <a:pt x="28072" y="178888"/>
                  <a:pt x="27813" y="175366"/>
                  <a:pt x="27564" y="172343"/>
                </a:cubicBezTo>
                <a:lnTo>
                  <a:pt x="26491" y="147954"/>
                </a:lnTo>
                <a:lnTo>
                  <a:pt x="0" y="139189"/>
                </a:lnTo>
                <a:lnTo>
                  <a:pt x="0" y="110025"/>
                </a:lnTo>
                <a:lnTo>
                  <a:pt x="25782" y="118556"/>
                </a:lnTo>
                <a:lnTo>
                  <a:pt x="23316" y="38816"/>
                </a:lnTo>
                <a:lnTo>
                  <a:pt x="0" y="68582"/>
                </a:lnTo>
                <a:lnTo>
                  <a:pt x="0" y="18494"/>
                </a:lnTo>
                <a:lnTo>
                  <a:pt x="3087" y="14779"/>
                </a:lnTo>
                <a:cubicBezTo>
                  <a:pt x="6364" y="10821"/>
                  <a:pt x="9485" y="7707"/>
                  <a:pt x="12480" y="5397"/>
                </a:cubicBezTo>
                <a:cubicBezTo>
                  <a:pt x="15472" y="3090"/>
                  <a:pt x="18885" y="1544"/>
                  <a:pt x="22751" y="774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6" name="Shape 48"/>
          <xdr:cNvSpPr/>
        </xdr:nvSpPr>
        <xdr:spPr>
          <a:xfrm>
            <a:off x="4293400" y="2885767"/>
            <a:ext cx="95517" cy="189397"/>
          </a:xfrm>
          <a:custGeom>
            <a:avLst/>
            <a:gdLst/>
            <a:ahLst/>
            <a:cxnLst/>
            <a:rect l="0" t="0" r="0" b="0"/>
            <a:pathLst>
              <a:path w="95517" h="189397">
                <a:moveTo>
                  <a:pt x="95517" y="0"/>
                </a:moveTo>
                <a:lnTo>
                  <a:pt x="95517" y="36236"/>
                </a:lnTo>
                <a:lnTo>
                  <a:pt x="82202" y="40198"/>
                </a:lnTo>
                <a:cubicBezTo>
                  <a:pt x="74487" y="44119"/>
                  <a:pt x="66970" y="49627"/>
                  <a:pt x="59641" y="56787"/>
                </a:cubicBezTo>
                <a:cubicBezTo>
                  <a:pt x="52221" y="64034"/>
                  <a:pt x="46472" y="71474"/>
                  <a:pt x="42285" y="79182"/>
                </a:cubicBezTo>
                <a:cubicBezTo>
                  <a:pt x="38148" y="86887"/>
                  <a:pt x="35758" y="94371"/>
                  <a:pt x="35132" y="101607"/>
                </a:cubicBezTo>
                <a:cubicBezTo>
                  <a:pt x="34506" y="108847"/>
                  <a:pt x="35384" y="115622"/>
                  <a:pt x="37735" y="121907"/>
                </a:cubicBezTo>
                <a:cubicBezTo>
                  <a:pt x="40085" y="128251"/>
                  <a:pt x="43815" y="134010"/>
                  <a:pt x="48964" y="139285"/>
                </a:cubicBezTo>
                <a:cubicBezTo>
                  <a:pt x="55559" y="146039"/>
                  <a:pt x="63291" y="150560"/>
                  <a:pt x="72183" y="152940"/>
                </a:cubicBezTo>
                <a:lnTo>
                  <a:pt x="95517" y="151496"/>
                </a:lnTo>
                <a:lnTo>
                  <a:pt x="95517" y="188318"/>
                </a:lnTo>
                <a:lnTo>
                  <a:pt x="93038" y="188961"/>
                </a:lnTo>
                <a:cubicBezTo>
                  <a:pt x="81686" y="189397"/>
                  <a:pt x="70582" y="187230"/>
                  <a:pt x="59619" y="182430"/>
                </a:cubicBezTo>
                <a:cubicBezTo>
                  <a:pt x="48689" y="177596"/>
                  <a:pt x="38239" y="170112"/>
                  <a:pt x="28241" y="159873"/>
                </a:cubicBezTo>
                <a:cubicBezTo>
                  <a:pt x="18306" y="149696"/>
                  <a:pt x="11038" y="138983"/>
                  <a:pt x="6501" y="127732"/>
                </a:cubicBezTo>
                <a:cubicBezTo>
                  <a:pt x="1904" y="116482"/>
                  <a:pt x="0" y="105264"/>
                  <a:pt x="701" y="94043"/>
                </a:cubicBezTo>
                <a:cubicBezTo>
                  <a:pt x="1403" y="82829"/>
                  <a:pt x="4618" y="71759"/>
                  <a:pt x="10349" y="60780"/>
                </a:cubicBezTo>
                <a:cubicBezTo>
                  <a:pt x="16046" y="49832"/>
                  <a:pt x="23802" y="39594"/>
                  <a:pt x="33551" y="30071"/>
                </a:cubicBezTo>
                <a:cubicBezTo>
                  <a:pt x="43549" y="20312"/>
                  <a:pt x="54086" y="12802"/>
                  <a:pt x="65256" y="7513"/>
                </a:cubicBezTo>
                <a:lnTo>
                  <a:pt x="95517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7" name="Shape 49"/>
          <xdr:cNvSpPr/>
        </xdr:nvSpPr>
        <xdr:spPr>
          <a:xfrm>
            <a:off x="4165661" y="2758958"/>
            <a:ext cx="131656" cy="212566"/>
          </a:xfrm>
          <a:custGeom>
            <a:avLst/>
            <a:gdLst/>
            <a:ahLst/>
            <a:cxnLst/>
            <a:rect l="0" t="0" r="0" b="0"/>
            <a:pathLst>
              <a:path w="131656" h="212566">
                <a:moveTo>
                  <a:pt x="110718" y="752"/>
                </a:moveTo>
                <a:cubicBezTo>
                  <a:pt x="115664" y="0"/>
                  <a:pt x="120250" y="1354"/>
                  <a:pt x="124470" y="4821"/>
                </a:cubicBezTo>
                <a:cubicBezTo>
                  <a:pt x="128721" y="8316"/>
                  <a:pt x="131032" y="12568"/>
                  <a:pt x="131346" y="17593"/>
                </a:cubicBezTo>
                <a:cubicBezTo>
                  <a:pt x="131656" y="22615"/>
                  <a:pt x="129420" y="28066"/>
                  <a:pt x="124664" y="33854"/>
                </a:cubicBezTo>
                <a:lnTo>
                  <a:pt x="40626" y="136137"/>
                </a:lnTo>
                <a:lnTo>
                  <a:pt x="98326" y="183545"/>
                </a:lnTo>
                <a:cubicBezTo>
                  <a:pt x="102906" y="187308"/>
                  <a:pt x="105523" y="191322"/>
                  <a:pt x="106149" y="195560"/>
                </a:cubicBezTo>
                <a:cubicBezTo>
                  <a:pt x="106783" y="199861"/>
                  <a:pt x="105682" y="203670"/>
                  <a:pt x="102913" y="207037"/>
                </a:cubicBezTo>
                <a:cubicBezTo>
                  <a:pt x="100090" y="210470"/>
                  <a:pt x="96570" y="212288"/>
                  <a:pt x="92402" y="212429"/>
                </a:cubicBezTo>
                <a:cubicBezTo>
                  <a:pt x="88232" y="212566"/>
                  <a:pt x="83782" y="210716"/>
                  <a:pt x="79139" y="206899"/>
                </a:cubicBezTo>
                <a:lnTo>
                  <a:pt x="10414" y="150433"/>
                </a:lnTo>
                <a:cubicBezTo>
                  <a:pt x="4233" y="145354"/>
                  <a:pt x="915" y="140329"/>
                  <a:pt x="457" y="135349"/>
                </a:cubicBezTo>
                <a:cubicBezTo>
                  <a:pt x="0" y="130370"/>
                  <a:pt x="2282" y="124794"/>
                  <a:pt x="7308" y="118678"/>
                </a:cubicBezTo>
                <a:lnTo>
                  <a:pt x="96210" y="10476"/>
                </a:lnTo>
                <a:cubicBezTo>
                  <a:pt x="100912" y="4752"/>
                  <a:pt x="105768" y="1509"/>
                  <a:pt x="110718" y="752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8" name="Shape 50"/>
          <xdr:cNvSpPr/>
        </xdr:nvSpPr>
        <xdr:spPr>
          <a:xfrm>
            <a:off x="4110737" y="2658403"/>
            <a:ext cx="95078" cy="187179"/>
          </a:xfrm>
          <a:custGeom>
            <a:avLst/>
            <a:gdLst/>
            <a:ahLst/>
            <a:cxnLst/>
            <a:rect l="0" t="0" r="0" b="0"/>
            <a:pathLst>
              <a:path w="95078" h="187179">
                <a:moveTo>
                  <a:pt x="17440" y="0"/>
                </a:moveTo>
                <a:cubicBezTo>
                  <a:pt x="28899" y="2469"/>
                  <a:pt x="40387" y="7613"/>
                  <a:pt x="51904" y="15382"/>
                </a:cubicBezTo>
                <a:cubicBezTo>
                  <a:pt x="67553" y="25937"/>
                  <a:pt x="78824" y="38146"/>
                  <a:pt x="85737" y="52044"/>
                </a:cubicBezTo>
                <a:cubicBezTo>
                  <a:pt x="92670" y="65919"/>
                  <a:pt x="95078" y="80665"/>
                  <a:pt x="92951" y="96234"/>
                </a:cubicBezTo>
                <a:cubicBezTo>
                  <a:pt x="90824" y="111804"/>
                  <a:pt x="84444" y="127465"/>
                  <a:pt x="73813" y="143221"/>
                </a:cubicBezTo>
                <a:cubicBezTo>
                  <a:pt x="65954" y="154875"/>
                  <a:pt x="57224" y="164412"/>
                  <a:pt x="47645" y="171788"/>
                </a:cubicBezTo>
                <a:cubicBezTo>
                  <a:pt x="38051" y="179205"/>
                  <a:pt x="27783" y="184279"/>
                  <a:pt x="16753" y="186998"/>
                </a:cubicBezTo>
                <a:lnTo>
                  <a:pt x="0" y="187179"/>
                </a:lnTo>
                <a:lnTo>
                  <a:pt x="0" y="152962"/>
                </a:lnTo>
                <a:lnTo>
                  <a:pt x="16875" y="148370"/>
                </a:lnTo>
                <a:cubicBezTo>
                  <a:pt x="26225" y="142833"/>
                  <a:pt x="34951" y="134064"/>
                  <a:pt x="43000" y="122133"/>
                </a:cubicBezTo>
                <a:cubicBezTo>
                  <a:pt x="50435" y="111110"/>
                  <a:pt x="55107" y="100325"/>
                  <a:pt x="57034" y="89827"/>
                </a:cubicBezTo>
                <a:cubicBezTo>
                  <a:pt x="58898" y="79339"/>
                  <a:pt x="57931" y="69800"/>
                  <a:pt x="54147" y="61175"/>
                </a:cubicBezTo>
                <a:cubicBezTo>
                  <a:pt x="50348" y="52582"/>
                  <a:pt x="44128" y="45374"/>
                  <a:pt x="35567" y="39596"/>
                </a:cubicBezTo>
                <a:cubicBezTo>
                  <a:pt x="29494" y="35499"/>
                  <a:pt x="23060" y="32846"/>
                  <a:pt x="16361" y="31647"/>
                </a:cubicBezTo>
                <a:lnTo>
                  <a:pt x="0" y="32474"/>
                </a:lnTo>
                <a:lnTo>
                  <a:pt x="0" y="7"/>
                </a:lnTo>
                <a:lnTo>
                  <a:pt x="1744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49" name="Shape 51"/>
          <xdr:cNvSpPr/>
        </xdr:nvSpPr>
        <xdr:spPr>
          <a:xfrm>
            <a:off x="4537447" y="3362087"/>
            <a:ext cx="122013" cy="165500"/>
          </a:xfrm>
          <a:custGeom>
            <a:avLst/>
            <a:gdLst/>
            <a:ahLst/>
            <a:cxnLst/>
            <a:rect l="0" t="0" r="0" b="0"/>
            <a:pathLst>
              <a:path w="122013" h="165500">
                <a:moveTo>
                  <a:pt x="20776" y="151"/>
                </a:moveTo>
                <a:cubicBezTo>
                  <a:pt x="23569" y="336"/>
                  <a:pt x="27428" y="781"/>
                  <a:pt x="32487" y="1495"/>
                </a:cubicBezTo>
                <a:lnTo>
                  <a:pt x="122013" y="13508"/>
                </a:lnTo>
                <a:lnTo>
                  <a:pt x="122013" y="45907"/>
                </a:lnTo>
                <a:lnTo>
                  <a:pt x="82416" y="41807"/>
                </a:lnTo>
                <a:lnTo>
                  <a:pt x="95418" y="94540"/>
                </a:lnTo>
                <a:lnTo>
                  <a:pt x="122013" y="76648"/>
                </a:lnTo>
                <a:lnTo>
                  <a:pt x="122013" y="117629"/>
                </a:lnTo>
                <a:lnTo>
                  <a:pt x="71201" y="154408"/>
                </a:lnTo>
                <a:cubicBezTo>
                  <a:pt x="63421" y="160165"/>
                  <a:pt x="57574" y="163523"/>
                  <a:pt x="53634" y="164496"/>
                </a:cubicBezTo>
                <a:cubicBezTo>
                  <a:pt x="49562" y="165500"/>
                  <a:pt x="45367" y="164747"/>
                  <a:pt x="41113" y="162177"/>
                </a:cubicBezTo>
                <a:cubicBezTo>
                  <a:pt x="36857" y="159606"/>
                  <a:pt x="34149" y="155870"/>
                  <a:pt x="32965" y="151060"/>
                </a:cubicBezTo>
                <a:cubicBezTo>
                  <a:pt x="32274" y="148267"/>
                  <a:pt x="32169" y="145721"/>
                  <a:pt x="32699" y="143453"/>
                </a:cubicBezTo>
                <a:cubicBezTo>
                  <a:pt x="33203" y="141236"/>
                  <a:pt x="34143" y="139216"/>
                  <a:pt x="35525" y="137391"/>
                </a:cubicBezTo>
                <a:cubicBezTo>
                  <a:pt x="36914" y="135610"/>
                  <a:pt x="39233" y="133514"/>
                  <a:pt x="42383" y="131081"/>
                </a:cubicBezTo>
                <a:cubicBezTo>
                  <a:pt x="45561" y="128596"/>
                  <a:pt x="48406" y="126501"/>
                  <a:pt x="50832" y="124680"/>
                </a:cubicBezTo>
                <a:lnTo>
                  <a:pt x="70909" y="110790"/>
                </a:lnTo>
                <a:lnTo>
                  <a:pt x="53212" y="39025"/>
                </a:lnTo>
                <a:lnTo>
                  <a:pt x="28527" y="36177"/>
                </a:lnTo>
                <a:cubicBezTo>
                  <a:pt x="18879" y="35069"/>
                  <a:pt x="12229" y="33740"/>
                  <a:pt x="8567" y="32159"/>
                </a:cubicBezTo>
                <a:cubicBezTo>
                  <a:pt x="4918" y="30615"/>
                  <a:pt x="2412" y="27181"/>
                  <a:pt x="1105" y="21877"/>
                </a:cubicBezTo>
                <a:cubicBezTo>
                  <a:pt x="0" y="17395"/>
                  <a:pt x="663" y="13004"/>
                  <a:pt x="3100" y="8742"/>
                </a:cubicBezTo>
                <a:cubicBezTo>
                  <a:pt x="5537" y="4480"/>
                  <a:pt x="8849" y="1829"/>
                  <a:pt x="13003" y="807"/>
                </a:cubicBezTo>
                <a:cubicBezTo>
                  <a:pt x="15425" y="206"/>
                  <a:pt x="18036" y="0"/>
                  <a:pt x="20776" y="151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0" name="Shape 52"/>
          <xdr:cNvSpPr/>
        </xdr:nvSpPr>
        <xdr:spPr>
          <a:xfrm>
            <a:off x="4509446" y="3239256"/>
            <a:ext cx="150014" cy="97873"/>
          </a:xfrm>
          <a:custGeom>
            <a:avLst/>
            <a:gdLst/>
            <a:ahLst/>
            <a:cxnLst/>
            <a:rect l="0" t="0" r="0" b="0"/>
            <a:pathLst>
              <a:path w="150014" h="97873">
                <a:moveTo>
                  <a:pt x="150014" y="0"/>
                </a:moveTo>
                <a:lnTo>
                  <a:pt x="150014" y="38985"/>
                </a:lnTo>
                <a:lnTo>
                  <a:pt x="30489" y="93966"/>
                </a:lnTo>
                <a:cubicBezTo>
                  <a:pt x="23645" y="97113"/>
                  <a:pt x="17838" y="97873"/>
                  <a:pt x="13025" y="96317"/>
                </a:cubicBezTo>
                <a:cubicBezTo>
                  <a:pt x="8208" y="94755"/>
                  <a:pt x="4637" y="91461"/>
                  <a:pt x="2337" y="86461"/>
                </a:cubicBezTo>
                <a:cubicBezTo>
                  <a:pt x="126" y="81651"/>
                  <a:pt x="0" y="76913"/>
                  <a:pt x="1987" y="72223"/>
                </a:cubicBezTo>
                <a:cubicBezTo>
                  <a:pt x="3978" y="67532"/>
                  <a:pt x="8327" y="63622"/>
                  <a:pt x="15099" y="60508"/>
                </a:cubicBezTo>
                <a:lnTo>
                  <a:pt x="145209" y="658"/>
                </a:lnTo>
                <a:lnTo>
                  <a:pt x="150014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1" name="Shape 53"/>
          <xdr:cNvSpPr/>
        </xdr:nvSpPr>
        <xdr:spPr>
          <a:xfrm>
            <a:off x="4430298" y="3059590"/>
            <a:ext cx="193521" cy="198127"/>
          </a:xfrm>
          <a:custGeom>
            <a:avLst/>
            <a:gdLst/>
            <a:ahLst/>
            <a:cxnLst/>
            <a:rect l="0" t="0" r="0" b="0"/>
            <a:pathLst>
              <a:path w="193521" h="198127">
                <a:moveTo>
                  <a:pt x="118356" y="2506"/>
                </a:moveTo>
                <a:cubicBezTo>
                  <a:pt x="129639" y="5001"/>
                  <a:pt x="140270" y="10015"/>
                  <a:pt x="150246" y="17619"/>
                </a:cubicBezTo>
                <a:cubicBezTo>
                  <a:pt x="160224" y="25157"/>
                  <a:pt x="169195" y="35202"/>
                  <a:pt x="177209" y="47766"/>
                </a:cubicBezTo>
                <a:cubicBezTo>
                  <a:pt x="183790" y="58080"/>
                  <a:pt x="188225" y="68105"/>
                  <a:pt x="190533" y="77782"/>
                </a:cubicBezTo>
                <a:cubicBezTo>
                  <a:pt x="192858" y="87492"/>
                  <a:pt x="193521" y="96161"/>
                  <a:pt x="192487" y="103753"/>
                </a:cubicBezTo>
                <a:cubicBezTo>
                  <a:pt x="191476" y="111374"/>
                  <a:pt x="189420" y="117908"/>
                  <a:pt x="186361" y="123426"/>
                </a:cubicBezTo>
                <a:cubicBezTo>
                  <a:pt x="183279" y="128906"/>
                  <a:pt x="179939" y="132798"/>
                  <a:pt x="176295" y="135123"/>
                </a:cubicBezTo>
                <a:cubicBezTo>
                  <a:pt x="172403" y="137603"/>
                  <a:pt x="168152" y="138259"/>
                  <a:pt x="163558" y="137117"/>
                </a:cubicBezTo>
                <a:cubicBezTo>
                  <a:pt x="158933" y="136006"/>
                  <a:pt x="155364" y="133410"/>
                  <a:pt x="152769" y="129338"/>
                </a:cubicBezTo>
                <a:cubicBezTo>
                  <a:pt x="151357" y="127123"/>
                  <a:pt x="150494" y="124664"/>
                  <a:pt x="150246" y="121915"/>
                </a:cubicBezTo>
                <a:cubicBezTo>
                  <a:pt x="149961" y="119182"/>
                  <a:pt x="150328" y="116537"/>
                  <a:pt x="151296" y="113962"/>
                </a:cubicBezTo>
                <a:cubicBezTo>
                  <a:pt x="154836" y="106280"/>
                  <a:pt x="157316" y="100178"/>
                  <a:pt x="158702" y="95576"/>
                </a:cubicBezTo>
                <a:cubicBezTo>
                  <a:pt x="160026" y="90965"/>
                  <a:pt x="160358" y="85735"/>
                  <a:pt x="159581" y="79953"/>
                </a:cubicBezTo>
                <a:cubicBezTo>
                  <a:pt x="158817" y="74114"/>
                  <a:pt x="156182" y="67706"/>
                  <a:pt x="151743" y="60747"/>
                </a:cubicBezTo>
                <a:cubicBezTo>
                  <a:pt x="147167" y="53576"/>
                  <a:pt x="141821" y="47945"/>
                  <a:pt x="135763" y="43877"/>
                </a:cubicBezTo>
                <a:cubicBezTo>
                  <a:pt x="129700" y="39810"/>
                  <a:pt x="123022" y="37294"/>
                  <a:pt x="115760" y="36299"/>
                </a:cubicBezTo>
                <a:cubicBezTo>
                  <a:pt x="108535" y="35285"/>
                  <a:pt x="100800" y="35903"/>
                  <a:pt x="92617" y="38114"/>
                </a:cubicBezTo>
                <a:cubicBezTo>
                  <a:pt x="84419" y="40379"/>
                  <a:pt x="76172" y="44133"/>
                  <a:pt x="67892" y="49414"/>
                </a:cubicBezTo>
                <a:cubicBezTo>
                  <a:pt x="49902" y="60892"/>
                  <a:pt x="38732" y="73844"/>
                  <a:pt x="34282" y="88276"/>
                </a:cubicBezTo>
                <a:cubicBezTo>
                  <a:pt x="29871" y="102695"/>
                  <a:pt x="32371" y="117318"/>
                  <a:pt x="41778" y="132060"/>
                </a:cubicBezTo>
                <a:cubicBezTo>
                  <a:pt x="46352" y="139230"/>
                  <a:pt x="51580" y="145387"/>
                  <a:pt x="57505" y="150495"/>
                </a:cubicBezTo>
                <a:cubicBezTo>
                  <a:pt x="63402" y="155572"/>
                  <a:pt x="70178" y="160287"/>
                  <a:pt x="77795" y="164513"/>
                </a:cubicBezTo>
                <a:lnTo>
                  <a:pt x="102672" y="148645"/>
                </a:lnTo>
                <a:lnTo>
                  <a:pt x="87347" y="124629"/>
                </a:lnTo>
                <a:cubicBezTo>
                  <a:pt x="83660" y="118848"/>
                  <a:pt x="81719" y="113908"/>
                  <a:pt x="81576" y="109834"/>
                </a:cubicBezTo>
                <a:cubicBezTo>
                  <a:pt x="81435" y="105754"/>
                  <a:pt x="83462" y="102399"/>
                  <a:pt x="87674" y="99710"/>
                </a:cubicBezTo>
                <a:cubicBezTo>
                  <a:pt x="91065" y="97550"/>
                  <a:pt x="94719" y="96977"/>
                  <a:pt x="98502" y="98029"/>
                </a:cubicBezTo>
                <a:cubicBezTo>
                  <a:pt x="102322" y="99059"/>
                  <a:pt x="105566" y="101704"/>
                  <a:pt x="108298" y="105988"/>
                </a:cubicBezTo>
                <a:lnTo>
                  <a:pt x="130773" y="141214"/>
                </a:lnTo>
                <a:cubicBezTo>
                  <a:pt x="133526" y="145535"/>
                  <a:pt x="135478" y="149459"/>
                  <a:pt x="136644" y="152936"/>
                </a:cubicBezTo>
                <a:cubicBezTo>
                  <a:pt x="137768" y="156431"/>
                  <a:pt x="137606" y="159953"/>
                  <a:pt x="136122" y="163459"/>
                </a:cubicBezTo>
                <a:cubicBezTo>
                  <a:pt x="134664" y="167001"/>
                  <a:pt x="131262" y="170479"/>
                  <a:pt x="125981" y="173848"/>
                </a:cubicBezTo>
                <a:lnTo>
                  <a:pt x="96609" y="192587"/>
                </a:lnTo>
                <a:cubicBezTo>
                  <a:pt x="92682" y="195092"/>
                  <a:pt x="89327" y="196680"/>
                  <a:pt x="86529" y="197410"/>
                </a:cubicBezTo>
                <a:cubicBezTo>
                  <a:pt x="83670" y="198127"/>
                  <a:pt x="80679" y="198077"/>
                  <a:pt x="77504" y="197191"/>
                </a:cubicBezTo>
                <a:cubicBezTo>
                  <a:pt x="74288" y="196327"/>
                  <a:pt x="70786" y="194847"/>
                  <a:pt x="66985" y="192752"/>
                </a:cubicBezTo>
                <a:cubicBezTo>
                  <a:pt x="56095" y="186696"/>
                  <a:pt x="46760" y="180094"/>
                  <a:pt x="38976" y="173010"/>
                </a:cubicBezTo>
                <a:cubicBezTo>
                  <a:pt x="31229" y="165903"/>
                  <a:pt x="24120" y="157281"/>
                  <a:pt x="17676" y="147179"/>
                </a:cubicBezTo>
                <a:cubicBezTo>
                  <a:pt x="10163" y="135400"/>
                  <a:pt x="5130" y="123499"/>
                  <a:pt x="2567" y="111525"/>
                </a:cubicBezTo>
                <a:cubicBezTo>
                  <a:pt x="10" y="99497"/>
                  <a:pt x="0" y="87906"/>
                  <a:pt x="2573" y="76674"/>
                </a:cubicBezTo>
                <a:cubicBezTo>
                  <a:pt x="5094" y="65423"/>
                  <a:pt x="10094" y="54854"/>
                  <a:pt x="17585" y="44950"/>
                </a:cubicBezTo>
                <a:cubicBezTo>
                  <a:pt x="25095" y="34989"/>
                  <a:pt x="34887" y="26180"/>
                  <a:pt x="47023" y="18437"/>
                </a:cubicBezTo>
                <a:cubicBezTo>
                  <a:pt x="58946" y="10833"/>
                  <a:pt x="70966" y="5674"/>
                  <a:pt x="83142" y="2877"/>
                </a:cubicBezTo>
                <a:cubicBezTo>
                  <a:pt x="95306" y="137"/>
                  <a:pt x="107016" y="0"/>
                  <a:pt x="118356" y="2506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2" name="Shape 54"/>
          <xdr:cNvSpPr/>
        </xdr:nvSpPr>
        <xdr:spPr>
          <a:xfrm>
            <a:off x="4388917" y="2884680"/>
            <a:ext cx="96370" cy="189405"/>
          </a:xfrm>
          <a:custGeom>
            <a:avLst/>
            <a:gdLst/>
            <a:ahLst/>
            <a:cxnLst/>
            <a:rect l="0" t="0" r="0" b="0"/>
            <a:pathLst>
              <a:path w="96370" h="189405">
                <a:moveTo>
                  <a:pt x="3217" y="288"/>
                </a:moveTo>
                <a:cubicBezTo>
                  <a:pt x="14355" y="0"/>
                  <a:pt x="25314" y="2258"/>
                  <a:pt x="36037" y="7052"/>
                </a:cubicBezTo>
                <a:cubicBezTo>
                  <a:pt x="46755" y="11791"/>
                  <a:pt x="56968" y="19157"/>
                  <a:pt x="66670" y="29092"/>
                </a:cubicBezTo>
                <a:cubicBezTo>
                  <a:pt x="79860" y="42600"/>
                  <a:pt x="88431" y="56830"/>
                  <a:pt x="92385" y="71845"/>
                </a:cubicBezTo>
                <a:cubicBezTo>
                  <a:pt x="96370" y="86833"/>
                  <a:pt x="95744" y="101761"/>
                  <a:pt x="90509" y="116580"/>
                </a:cubicBezTo>
                <a:cubicBezTo>
                  <a:pt x="85274" y="131397"/>
                  <a:pt x="75857" y="145444"/>
                  <a:pt x="62260" y="158725"/>
                </a:cubicBezTo>
                <a:cubicBezTo>
                  <a:pt x="52205" y="168542"/>
                  <a:pt x="41726" y="176112"/>
                  <a:pt x="30853" y="181401"/>
                </a:cubicBezTo>
                <a:lnTo>
                  <a:pt x="0" y="189405"/>
                </a:lnTo>
                <a:lnTo>
                  <a:pt x="0" y="152583"/>
                </a:lnTo>
                <a:lnTo>
                  <a:pt x="5456" y="152245"/>
                </a:lnTo>
                <a:cubicBezTo>
                  <a:pt x="15734" y="148713"/>
                  <a:pt x="26055" y="141887"/>
                  <a:pt x="36351" y="131833"/>
                </a:cubicBezTo>
                <a:cubicBezTo>
                  <a:pt x="45862" y="122545"/>
                  <a:pt x="52622" y="112926"/>
                  <a:pt x="56633" y="103036"/>
                </a:cubicBezTo>
                <a:cubicBezTo>
                  <a:pt x="60579" y="93143"/>
                  <a:pt x="61562" y="83603"/>
                  <a:pt x="59603" y="74390"/>
                </a:cubicBezTo>
                <a:cubicBezTo>
                  <a:pt x="57620" y="65207"/>
                  <a:pt x="52989" y="56891"/>
                  <a:pt x="45772" y="49501"/>
                </a:cubicBezTo>
                <a:cubicBezTo>
                  <a:pt x="40653" y="44260"/>
                  <a:pt x="34893" y="40361"/>
                  <a:pt x="28575" y="37829"/>
                </a:cubicBezTo>
                <a:cubicBezTo>
                  <a:pt x="22199" y="35302"/>
                  <a:pt x="15564" y="34262"/>
                  <a:pt x="8645" y="34751"/>
                </a:cubicBezTo>
                <a:lnTo>
                  <a:pt x="0" y="37323"/>
                </a:lnTo>
                <a:lnTo>
                  <a:pt x="0" y="1087"/>
                </a:lnTo>
                <a:lnTo>
                  <a:pt x="3217" y="288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3" name="Shape 55"/>
          <xdr:cNvSpPr/>
        </xdr:nvSpPr>
        <xdr:spPr>
          <a:xfrm>
            <a:off x="4659461" y="3375595"/>
            <a:ext cx="78694" cy="104121"/>
          </a:xfrm>
          <a:custGeom>
            <a:avLst/>
            <a:gdLst/>
            <a:ahLst/>
            <a:cxnLst/>
            <a:rect l="0" t="0" r="0" b="0"/>
            <a:pathLst>
              <a:path w="78694" h="104121">
                <a:moveTo>
                  <a:pt x="0" y="0"/>
                </a:moveTo>
                <a:lnTo>
                  <a:pt x="36195" y="4857"/>
                </a:lnTo>
                <a:cubicBezTo>
                  <a:pt x="39810" y="5361"/>
                  <a:pt x="44131" y="5907"/>
                  <a:pt x="49178" y="6581"/>
                </a:cubicBezTo>
                <a:cubicBezTo>
                  <a:pt x="54271" y="7247"/>
                  <a:pt x="58569" y="8234"/>
                  <a:pt x="62119" y="9537"/>
                </a:cubicBezTo>
                <a:cubicBezTo>
                  <a:pt x="65666" y="10844"/>
                  <a:pt x="68790" y="12910"/>
                  <a:pt x="71501" y="15771"/>
                </a:cubicBezTo>
                <a:cubicBezTo>
                  <a:pt x="74212" y="18634"/>
                  <a:pt x="76174" y="22511"/>
                  <a:pt x="77381" y="27403"/>
                </a:cubicBezTo>
                <a:cubicBezTo>
                  <a:pt x="78618" y="32418"/>
                  <a:pt x="78694" y="36800"/>
                  <a:pt x="77624" y="40597"/>
                </a:cubicBezTo>
                <a:cubicBezTo>
                  <a:pt x="76552" y="44392"/>
                  <a:pt x="74791" y="47661"/>
                  <a:pt x="72336" y="50447"/>
                </a:cubicBezTo>
                <a:cubicBezTo>
                  <a:pt x="69885" y="53234"/>
                  <a:pt x="67102" y="55745"/>
                  <a:pt x="64034" y="57984"/>
                </a:cubicBezTo>
                <a:cubicBezTo>
                  <a:pt x="60971" y="60225"/>
                  <a:pt x="56856" y="63162"/>
                  <a:pt x="51708" y="66693"/>
                </a:cubicBezTo>
                <a:lnTo>
                  <a:pt x="0" y="104121"/>
                </a:lnTo>
                <a:lnTo>
                  <a:pt x="0" y="63140"/>
                </a:lnTo>
                <a:lnTo>
                  <a:pt x="39598" y="36500"/>
                </a:lnTo>
                <a:lnTo>
                  <a:pt x="0" y="3240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4" name="Shape 56"/>
          <xdr:cNvSpPr/>
        </xdr:nvSpPr>
        <xdr:spPr>
          <a:xfrm>
            <a:off x="4659461" y="3237542"/>
            <a:ext cx="25608" cy="40699"/>
          </a:xfrm>
          <a:custGeom>
            <a:avLst/>
            <a:gdLst/>
            <a:ahLst/>
            <a:cxnLst/>
            <a:rect l="0" t="0" r="0" b="0"/>
            <a:pathLst>
              <a:path w="25608" h="40699">
                <a:moveTo>
                  <a:pt x="12507" y="0"/>
                </a:moveTo>
                <a:cubicBezTo>
                  <a:pt x="17307" y="1522"/>
                  <a:pt x="20841" y="4741"/>
                  <a:pt x="23088" y="9627"/>
                </a:cubicBezTo>
                <a:cubicBezTo>
                  <a:pt x="25389" y="14626"/>
                  <a:pt x="25608" y="19461"/>
                  <a:pt x="23692" y="24116"/>
                </a:cubicBezTo>
                <a:cubicBezTo>
                  <a:pt x="21781" y="28770"/>
                  <a:pt x="17429" y="32681"/>
                  <a:pt x="10585" y="35830"/>
                </a:cubicBezTo>
                <a:lnTo>
                  <a:pt x="0" y="40699"/>
                </a:lnTo>
                <a:lnTo>
                  <a:pt x="0" y="1714"/>
                </a:lnTo>
                <a:lnTo>
                  <a:pt x="12507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5" name="Shape 57"/>
          <xdr:cNvSpPr/>
        </xdr:nvSpPr>
        <xdr:spPr>
          <a:xfrm>
            <a:off x="2318379" y="4851639"/>
            <a:ext cx="73604" cy="182127"/>
          </a:xfrm>
          <a:custGeom>
            <a:avLst/>
            <a:gdLst/>
            <a:ahLst/>
            <a:cxnLst/>
            <a:rect l="0" t="0" r="0" b="0"/>
            <a:pathLst>
              <a:path w="73604" h="182127">
                <a:moveTo>
                  <a:pt x="2094" y="0"/>
                </a:moveTo>
                <a:lnTo>
                  <a:pt x="73604" y="824"/>
                </a:lnTo>
                <a:lnTo>
                  <a:pt x="73604" y="20888"/>
                </a:lnTo>
                <a:lnTo>
                  <a:pt x="25992" y="20339"/>
                </a:lnTo>
                <a:lnTo>
                  <a:pt x="25297" y="80535"/>
                </a:lnTo>
                <a:lnTo>
                  <a:pt x="73604" y="81094"/>
                </a:lnTo>
                <a:lnTo>
                  <a:pt x="73604" y="106010"/>
                </a:lnTo>
                <a:lnTo>
                  <a:pt x="66276" y="102682"/>
                </a:lnTo>
                <a:cubicBezTo>
                  <a:pt x="63576" y="102103"/>
                  <a:pt x="59134" y="101754"/>
                  <a:pt x="52910" y="101681"/>
                </a:cubicBezTo>
                <a:lnTo>
                  <a:pt x="25060" y="101361"/>
                </a:lnTo>
                <a:lnTo>
                  <a:pt x="24128" y="182127"/>
                </a:lnTo>
                <a:lnTo>
                  <a:pt x="0" y="181850"/>
                </a:lnTo>
                <a:lnTo>
                  <a:pt x="2094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6" name="Shape 58"/>
          <xdr:cNvSpPr/>
        </xdr:nvSpPr>
        <xdr:spPr>
          <a:xfrm>
            <a:off x="2149319" y="4839603"/>
            <a:ext cx="141555" cy="189365"/>
          </a:xfrm>
          <a:custGeom>
            <a:avLst/>
            <a:gdLst/>
            <a:ahLst/>
            <a:cxnLst/>
            <a:rect l="0" t="0" r="0" b="0"/>
            <a:pathLst>
              <a:path w="141555" h="189365">
                <a:moveTo>
                  <a:pt x="10458" y="0"/>
                </a:moveTo>
                <a:lnTo>
                  <a:pt x="141555" y="7553"/>
                </a:lnTo>
                <a:lnTo>
                  <a:pt x="140331" y="28854"/>
                </a:lnTo>
                <a:lnTo>
                  <a:pt x="33321" y="22691"/>
                </a:lnTo>
                <a:lnTo>
                  <a:pt x="30107" y="78477"/>
                </a:lnTo>
                <a:lnTo>
                  <a:pt x="130269" y="84248"/>
                </a:lnTo>
                <a:lnTo>
                  <a:pt x="129042" y="105549"/>
                </a:lnTo>
                <a:lnTo>
                  <a:pt x="28878" y="99778"/>
                </a:lnTo>
                <a:lnTo>
                  <a:pt x="25319" y="161651"/>
                </a:lnTo>
                <a:lnTo>
                  <a:pt x="136638" y="168063"/>
                </a:lnTo>
                <a:lnTo>
                  <a:pt x="135410" y="189365"/>
                </a:lnTo>
                <a:lnTo>
                  <a:pt x="0" y="181567"/>
                </a:lnTo>
                <a:lnTo>
                  <a:pt x="10458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7" name="Shape 59"/>
          <xdr:cNvSpPr/>
        </xdr:nvSpPr>
        <xdr:spPr>
          <a:xfrm>
            <a:off x="1974376" y="4817993"/>
            <a:ext cx="157033" cy="194547"/>
          </a:xfrm>
          <a:custGeom>
            <a:avLst/>
            <a:gdLst/>
            <a:ahLst/>
            <a:cxnLst/>
            <a:rect l="0" t="0" r="0" b="0"/>
            <a:pathLst>
              <a:path w="157033" h="194547">
                <a:moveTo>
                  <a:pt x="15383" y="0"/>
                </a:moveTo>
                <a:lnTo>
                  <a:pt x="39327" y="2988"/>
                </a:lnTo>
                <a:lnTo>
                  <a:pt x="26335" y="107169"/>
                </a:lnTo>
                <a:cubicBezTo>
                  <a:pt x="24380" y="122836"/>
                  <a:pt x="24402" y="134615"/>
                  <a:pt x="26382" y="142373"/>
                </a:cubicBezTo>
                <a:cubicBezTo>
                  <a:pt x="28350" y="150167"/>
                  <a:pt x="32591" y="156539"/>
                  <a:pt x="39190" y="161417"/>
                </a:cubicBezTo>
                <a:cubicBezTo>
                  <a:pt x="45745" y="166331"/>
                  <a:pt x="54148" y="169423"/>
                  <a:pt x="64357" y="170698"/>
                </a:cubicBezTo>
                <a:cubicBezTo>
                  <a:pt x="81829" y="172875"/>
                  <a:pt x="94807" y="170442"/>
                  <a:pt x="103231" y="163433"/>
                </a:cubicBezTo>
                <a:cubicBezTo>
                  <a:pt x="111662" y="156377"/>
                  <a:pt x="117267" y="141548"/>
                  <a:pt x="120096" y="118861"/>
                </a:cubicBezTo>
                <a:lnTo>
                  <a:pt x="133092" y="14684"/>
                </a:lnTo>
                <a:lnTo>
                  <a:pt x="157033" y="17668"/>
                </a:lnTo>
                <a:lnTo>
                  <a:pt x="144033" y="121892"/>
                </a:lnTo>
                <a:cubicBezTo>
                  <a:pt x="141769" y="140040"/>
                  <a:pt x="137913" y="154188"/>
                  <a:pt x="132509" y="164351"/>
                </a:cubicBezTo>
                <a:cubicBezTo>
                  <a:pt x="127066" y="174466"/>
                  <a:pt x="118588" y="182238"/>
                  <a:pt x="107086" y="187589"/>
                </a:cubicBezTo>
                <a:cubicBezTo>
                  <a:pt x="95541" y="192931"/>
                  <a:pt x="81134" y="194547"/>
                  <a:pt x="63742" y="192381"/>
                </a:cubicBezTo>
                <a:cubicBezTo>
                  <a:pt x="46893" y="190278"/>
                  <a:pt x="33434" y="185655"/>
                  <a:pt x="23454" y="178481"/>
                </a:cubicBezTo>
                <a:cubicBezTo>
                  <a:pt x="13425" y="171299"/>
                  <a:pt x="6830" y="161943"/>
                  <a:pt x="3626" y="150325"/>
                </a:cubicBezTo>
                <a:cubicBezTo>
                  <a:pt x="429" y="138708"/>
                  <a:pt x="0" y="123336"/>
                  <a:pt x="2384" y="104224"/>
                </a:cubicBezTo>
                <a:lnTo>
                  <a:pt x="15383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8" name="Shape 60"/>
          <xdr:cNvSpPr/>
        </xdr:nvSpPr>
        <xdr:spPr>
          <a:xfrm>
            <a:off x="1778180" y="4796001"/>
            <a:ext cx="172990" cy="189863"/>
          </a:xfrm>
          <a:custGeom>
            <a:avLst/>
            <a:gdLst/>
            <a:ahLst/>
            <a:cxnLst/>
            <a:rect l="0" t="0" r="0" b="0"/>
            <a:pathLst>
              <a:path w="172990" h="189863">
                <a:moveTo>
                  <a:pt x="83213" y="472"/>
                </a:moveTo>
                <a:cubicBezTo>
                  <a:pt x="91415" y="0"/>
                  <a:pt x="99979" y="537"/>
                  <a:pt x="108908" y="2084"/>
                </a:cubicBezTo>
                <a:cubicBezTo>
                  <a:pt x="121835" y="4320"/>
                  <a:pt x="133196" y="8435"/>
                  <a:pt x="142938" y="14461"/>
                </a:cubicBezTo>
                <a:cubicBezTo>
                  <a:pt x="152679" y="20487"/>
                  <a:pt x="159887" y="27749"/>
                  <a:pt x="164516" y="36240"/>
                </a:cubicBezTo>
                <a:cubicBezTo>
                  <a:pt x="169182" y="44780"/>
                  <a:pt x="171990" y="55364"/>
                  <a:pt x="172990" y="67953"/>
                </a:cubicBezTo>
                <a:lnTo>
                  <a:pt x="150581" y="70092"/>
                </a:lnTo>
                <a:cubicBezTo>
                  <a:pt x="149443" y="60527"/>
                  <a:pt x="147352" y="52775"/>
                  <a:pt x="144295" y="46832"/>
                </a:cubicBezTo>
                <a:cubicBezTo>
                  <a:pt x="141196" y="40924"/>
                  <a:pt x="136242" y="35773"/>
                  <a:pt x="129358" y="31360"/>
                </a:cubicBezTo>
                <a:cubicBezTo>
                  <a:pt x="122518" y="26953"/>
                  <a:pt x="114573" y="23943"/>
                  <a:pt x="105519" y="22377"/>
                </a:cubicBezTo>
                <a:cubicBezTo>
                  <a:pt x="94719" y="20509"/>
                  <a:pt x="85086" y="20563"/>
                  <a:pt x="76590" y="22485"/>
                </a:cubicBezTo>
                <a:cubicBezTo>
                  <a:pt x="68137" y="24415"/>
                  <a:pt x="61041" y="27659"/>
                  <a:pt x="55227" y="32234"/>
                </a:cubicBezTo>
                <a:cubicBezTo>
                  <a:pt x="49452" y="36778"/>
                  <a:pt x="44676" y="42052"/>
                  <a:pt x="40893" y="48013"/>
                </a:cubicBezTo>
                <a:cubicBezTo>
                  <a:pt x="34419" y="58362"/>
                  <a:pt x="30046" y="69976"/>
                  <a:pt x="27803" y="82955"/>
                </a:cubicBezTo>
                <a:cubicBezTo>
                  <a:pt x="25030" y="98971"/>
                  <a:pt x="25462" y="112838"/>
                  <a:pt x="29059" y="124589"/>
                </a:cubicBezTo>
                <a:cubicBezTo>
                  <a:pt x="32702" y="136302"/>
                  <a:pt x="39327" y="145695"/>
                  <a:pt x="48891" y="152722"/>
                </a:cubicBezTo>
                <a:cubicBezTo>
                  <a:pt x="58504" y="159757"/>
                  <a:pt x="69185" y="164311"/>
                  <a:pt x="80989" y="166355"/>
                </a:cubicBezTo>
                <a:cubicBezTo>
                  <a:pt x="91253" y="168131"/>
                  <a:pt x="101610" y="167864"/>
                  <a:pt x="112057" y="165584"/>
                </a:cubicBezTo>
                <a:cubicBezTo>
                  <a:pt x="122512" y="163271"/>
                  <a:pt x="130622" y="160339"/>
                  <a:pt x="136458" y="156664"/>
                </a:cubicBezTo>
                <a:lnTo>
                  <a:pt x="142268" y="123087"/>
                </a:lnTo>
                <a:lnTo>
                  <a:pt x="89708" y="113990"/>
                </a:lnTo>
                <a:lnTo>
                  <a:pt x="93347" y="92966"/>
                </a:lnTo>
                <a:lnTo>
                  <a:pt x="169186" y="106092"/>
                </a:lnTo>
                <a:lnTo>
                  <a:pt x="157691" y="172497"/>
                </a:lnTo>
                <a:cubicBezTo>
                  <a:pt x="144450" y="179744"/>
                  <a:pt x="131224" y="184673"/>
                  <a:pt x="118022" y="187200"/>
                </a:cubicBezTo>
                <a:cubicBezTo>
                  <a:pt x="104828" y="189727"/>
                  <a:pt x="91699" y="189863"/>
                  <a:pt x="78685" y="187610"/>
                </a:cubicBezTo>
                <a:cubicBezTo>
                  <a:pt x="61084" y="184565"/>
                  <a:pt x="45756" y="178041"/>
                  <a:pt x="32670" y="168004"/>
                </a:cubicBezTo>
                <a:cubicBezTo>
                  <a:pt x="19624" y="158011"/>
                  <a:pt x="10627" y="145199"/>
                  <a:pt x="5789" y="129707"/>
                </a:cubicBezTo>
                <a:cubicBezTo>
                  <a:pt x="914" y="114174"/>
                  <a:pt x="0" y="97606"/>
                  <a:pt x="3042" y="80042"/>
                </a:cubicBezTo>
                <a:cubicBezTo>
                  <a:pt x="6059" y="62604"/>
                  <a:pt x="12507" y="46965"/>
                  <a:pt x="22424" y="33087"/>
                </a:cubicBezTo>
                <a:cubicBezTo>
                  <a:pt x="32339" y="19253"/>
                  <a:pt x="44751" y="9842"/>
                  <a:pt x="59695" y="4911"/>
                </a:cubicBezTo>
                <a:cubicBezTo>
                  <a:pt x="67172" y="2423"/>
                  <a:pt x="75011" y="943"/>
                  <a:pt x="83213" y="472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59" name="Shape 61"/>
          <xdr:cNvSpPr/>
        </xdr:nvSpPr>
        <xdr:spPr>
          <a:xfrm>
            <a:off x="2391983" y="4852463"/>
            <a:ext cx="86361" cy="182869"/>
          </a:xfrm>
          <a:custGeom>
            <a:avLst/>
            <a:gdLst/>
            <a:ahLst/>
            <a:cxnLst/>
            <a:rect l="0" t="0" r="0" b="0"/>
            <a:pathLst>
              <a:path w="86361" h="182869">
                <a:moveTo>
                  <a:pt x="0" y="0"/>
                </a:moveTo>
                <a:lnTo>
                  <a:pt x="9088" y="105"/>
                </a:lnTo>
                <a:cubicBezTo>
                  <a:pt x="25302" y="291"/>
                  <a:pt x="37599" y="2084"/>
                  <a:pt x="45988" y="5440"/>
                </a:cubicBezTo>
                <a:cubicBezTo>
                  <a:pt x="54372" y="8795"/>
                  <a:pt x="61035" y="14631"/>
                  <a:pt x="65977" y="22943"/>
                </a:cubicBezTo>
                <a:cubicBezTo>
                  <a:pt x="70920" y="31255"/>
                  <a:pt x="73312" y="40428"/>
                  <a:pt x="73196" y="50418"/>
                </a:cubicBezTo>
                <a:cubicBezTo>
                  <a:pt x="73049" y="63331"/>
                  <a:pt x="68732" y="74159"/>
                  <a:pt x="60291" y="82911"/>
                </a:cubicBezTo>
                <a:cubicBezTo>
                  <a:pt x="51851" y="91660"/>
                  <a:pt x="38916" y="97100"/>
                  <a:pt x="21450" y="99313"/>
                </a:cubicBezTo>
                <a:cubicBezTo>
                  <a:pt x="27808" y="102431"/>
                  <a:pt x="32596" y="105537"/>
                  <a:pt x="35864" y="108536"/>
                </a:cubicBezTo>
                <a:cubicBezTo>
                  <a:pt x="42815" y="115056"/>
                  <a:pt x="49371" y="123217"/>
                  <a:pt x="55481" y="132985"/>
                </a:cubicBezTo>
                <a:lnTo>
                  <a:pt x="86361" y="182869"/>
                </a:lnTo>
                <a:lnTo>
                  <a:pt x="56305" y="182523"/>
                </a:lnTo>
                <a:lnTo>
                  <a:pt x="32700" y="144403"/>
                </a:lnTo>
                <a:cubicBezTo>
                  <a:pt x="25842" y="133358"/>
                  <a:pt x="20139" y="124952"/>
                  <a:pt x="15675" y="119102"/>
                </a:cubicBezTo>
                <a:cubicBezTo>
                  <a:pt x="11168" y="113249"/>
                  <a:pt x="7154" y="109181"/>
                  <a:pt x="3582" y="106812"/>
                </a:cubicBezTo>
                <a:lnTo>
                  <a:pt x="0" y="105186"/>
                </a:lnTo>
                <a:lnTo>
                  <a:pt x="0" y="80270"/>
                </a:lnTo>
                <a:lnTo>
                  <a:pt x="3335" y="80309"/>
                </a:lnTo>
                <a:cubicBezTo>
                  <a:pt x="14343" y="80435"/>
                  <a:pt x="22908" y="79387"/>
                  <a:pt x="29115" y="77173"/>
                </a:cubicBezTo>
                <a:cubicBezTo>
                  <a:pt x="35321" y="75003"/>
                  <a:pt x="40062" y="71416"/>
                  <a:pt x="43294" y="66413"/>
                </a:cubicBezTo>
                <a:cubicBezTo>
                  <a:pt x="46571" y="61459"/>
                  <a:pt x="48237" y="56055"/>
                  <a:pt x="48306" y="50173"/>
                </a:cubicBezTo>
                <a:cubicBezTo>
                  <a:pt x="48403" y="41580"/>
                  <a:pt x="45397" y="34430"/>
                  <a:pt x="39238" y="28818"/>
                </a:cubicBezTo>
                <a:cubicBezTo>
                  <a:pt x="33081" y="23198"/>
                  <a:pt x="23293" y="20333"/>
                  <a:pt x="9871" y="20178"/>
                </a:cubicBezTo>
                <a:lnTo>
                  <a:pt x="0" y="2006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60" name="Shape 62"/>
          <xdr:cNvSpPr/>
        </xdr:nvSpPr>
        <xdr:spPr>
          <a:xfrm>
            <a:off x="2496035" y="4850679"/>
            <a:ext cx="73336" cy="184095"/>
          </a:xfrm>
          <a:custGeom>
            <a:avLst/>
            <a:gdLst/>
            <a:ahLst/>
            <a:cxnLst/>
            <a:rect l="0" t="0" r="0" b="0"/>
            <a:pathLst>
              <a:path w="73336" h="184095">
                <a:moveTo>
                  <a:pt x="73336" y="0"/>
                </a:moveTo>
                <a:lnTo>
                  <a:pt x="73336" y="20078"/>
                </a:lnTo>
                <a:lnTo>
                  <a:pt x="24754" y="21613"/>
                </a:lnTo>
                <a:lnTo>
                  <a:pt x="26657" y="81783"/>
                </a:lnTo>
                <a:lnTo>
                  <a:pt x="73336" y="80308"/>
                </a:lnTo>
                <a:lnTo>
                  <a:pt x="73336" y="104069"/>
                </a:lnTo>
                <a:lnTo>
                  <a:pt x="68551" y="102141"/>
                </a:lnTo>
                <a:cubicBezTo>
                  <a:pt x="65829" y="101680"/>
                  <a:pt x="61376" y="101522"/>
                  <a:pt x="55155" y="101719"/>
                </a:cubicBezTo>
                <a:lnTo>
                  <a:pt x="27317" y="102598"/>
                </a:lnTo>
                <a:lnTo>
                  <a:pt x="29869" y="183332"/>
                </a:lnTo>
                <a:lnTo>
                  <a:pt x="5749" y="184095"/>
                </a:lnTo>
                <a:lnTo>
                  <a:pt x="0" y="2320"/>
                </a:lnTo>
                <a:lnTo>
                  <a:pt x="73336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61" name="Shape 63"/>
          <xdr:cNvSpPr/>
        </xdr:nvSpPr>
        <xdr:spPr>
          <a:xfrm>
            <a:off x="2569372" y="4849939"/>
            <a:ext cx="92310" cy="180726"/>
          </a:xfrm>
          <a:custGeom>
            <a:avLst/>
            <a:gdLst/>
            <a:ahLst/>
            <a:cxnLst/>
            <a:rect l="0" t="0" r="0" b="0"/>
            <a:pathLst>
              <a:path w="92310" h="180726">
                <a:moveTo>
                  <a:pt x="7227" y="510"/>
                </a:moveTo>
                <a:cubicBezTo>
                  <a:pt x="23435" y="0"/>
                  <a:pt x="35797" y="1263"/>
                  <a:pt x="44322" y="4251"/>
                </a:cubicBezTo>
                <a:cubicBezTo>
                  <a:pt x="52847" y="7243"/>
                  <a:pt x="59752" y="12786"/>
                  <a:pt x="65051" y="20876"/>
                </a:cubicBezTo>
                <a:cubicBezTo>
                  <a:pt x="70346" y="28969"/>
                  <a:pt x="73133" y="38030"/>
                  <a:pt x="73449" y="48016"/>
                </a:cubicBezTo>
                <a:cubicBezTo>
                  <a:pt x="73857" y="60922"/>
                  <a:pt x="70011" y="71928"/>
                  <a:pt x="61954" y="81035"/>
                </a:cubicBezTo>
                <a:cubicBezTo>
                  <a:pt x="53901" y="90139"/>
                  <a:pt x="41211" y="96130"/>
                  <a:pt x="23856" y="99097"/>
                </a:cubicBezTo>
                <a:cubicBezTo>
                  <a:pt x="30343" y="101936"/>
                  <a:pt x="35261" y="104835"/>
                  <a:pt x="38656" y="107690"/>
                </a:cubicBezTo>
                <a:cubicBezTo>
                  <a:pt x="45881" y="113904"/>
                  <a:pt x="52782" y="121773"/>
                  <a:pt x="59309" y="131266"/>
                </a:cubicBezTo>
                <a:lnTo>
                  <a:pt x="92310" y="179776"/>
                </a:lnTo>
                <a:lnTo>
                  <a:pt x="62268" y="180726"/>
                </a:lnTo>
                <a:lnTo>
                  <a:pt x="37040" y="143657"/>
                </a:lnTo>
                <a:cubicBezTo>
                  <a:pt x="29713" y="132918"/>
                  <a:pt x="23655" y="124769"/>
                  <a:pt x="18938" y="119116"/>
                </a:cubicBezTo>
                <a:cubicBezTo>
                  <a:pt x="14187" y="113464"/>
                  <a:pt x="10000" y="109573"/>
                  <a:pt x="6328" y="107358"/>
                </a:cubicBezTo>
                <a:lnTo>
                  <a:pt x="0" y="104808"/>
                </a:lnTo>
                <a:lnTo>
                  <a:pt x="0" y="81047"/>
                </a:lnTo>
                <a:lnTo>
                  <a:pt x="4942" y="80891"/>
                </a:lnTo>
                <a:cubicBezTo>
                  <a:pt x="15944" y="80542"/>
                  <a:pt x="24454" y="79127"/>
                  <a:pt x="30560" y="76647"/>
                </a:cubicBezTo>
                <a:cubicBezTo>
                  <a:pt x="36665" y="74210"/>
                  <a:pt x="41248" y="70423"/>
                  <a:pt x="44260" y="65286"/>
                </a:cubicBezTo>
                <a:cubicBezTo>
                  <a:pt x="47321" y="60196"/>
                  <a:pt x="48754" y="54723"/>
                  <a:pt x="48566" y="48844"/>
                </a:cubicBezTo>
                <a:cubicBezTo>
                  <a:pt x="48297" y="40255"/>
                  <a:pt x="44984" y="33242"/>
                  <a:pt x="38588" y="27899"/>
                </a:cubicBezTo>
                <a:cubicBezTo>
                  <a:pt x="32193" y="22550"/>
                  <a:pt x="22290" y="20113"/>
                  <a:pt x="8876" y="20537"/>
                </a:cubicBezTo>
                <a:lnTo>
                  <a:pt x="0" y="20817"/>
                </a:lnTo>
                <a:lnTo>
                  <a:pt x="0" y="739"/>
                </a:lnTo>
                <a:lnTo>
                  <a:pt x="7227" y="51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62" name="Shape 64"/>
          <xdr:cNvSpPr/>
        </xdr:nvSpPr>
        <xdr:spPr>
          <a:xfrm>
            <a:off x="2671037" y="4837033"/>
            <a:ext cx="149300" cy="191481"/>
          </a:xfrm>
          <a:custGeom>
            <a:avLst/>
            <a:gdLst/>
            <a:ahLst/>
            <a:cxnLst/>
            <a:rect l="0" t="0" r="0" b="0"/>
            <a:pathLst>
              <a:path w="149300" h="191481">
                <a:moveTo>
                  <a:pt x="130926" y="0"/>
                </a:moveTo>
                <a:lnTo>
                  <a:pt x="132574" y="21272"/>
                </a:lnTo>
                <a:lnTo>
                  <a:pt x="25711" y="29567"/>
                </a:lnTo>
                <a:lnTo>
                  <a:pt x="30032" y="85277"/>
                </a:lnTo>
                <a:lnTo>
                  <a:pt x="130062" y="77516"/>
                </a:lnTo>
                <a:lnTo>
                  <a:pt x="131711" y="98792"/>
                </a:lnTo>
                <a:lnTo>
                  <a:pt x="31684" y="106553"/>
                </a:lnTo>
                <a:lnTo>
                  <a:pt x="36480" y="168340"/>
                </a:lnTo>
                <a:lnTo>
                  <a:pt x="147651" y="159714"/>
                </a:lnTo>
                <a:lnTo>
                  <a:pt x="149300" y="180986"/>
                </a:lnTo>
                <a:lnTo>
                  <a:pt x="14069" y="191481"/>
                </a:lnTo>
                <a:lnTo>
                  <a:pt x="0" y="10160"/>
                </a:lnTo>
                <a:lnTo>
                  <a:pt x="130926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63" name="Shape 65"/>
          <xdr:cNvSpPr/>
        </xdr:nvSpPr>
        <xdr:spPr>
          <a:xfrm>
            <a:off x="2831616" y="4826446"/>
            <a:ext cx="76138" cy="189964"/>
          </a:xfrm>
          <a:custGeom>
            <a:avLst/>
            <a:gdLst/>
            <a:ahLst/>
            <a:cxnLst/>
            <a:rect l="0" t="0" r="0" b="0"/>
            <a:pathLst>
              <a:path w="76138" h="189964">
                <a:moveTo>
                  <a:pt x="76138" y="0"/>
                </a:moveTo>
                <a:lnTo>
                  <a:pt x="76138" y="20224"/>
                </a:lnTo>
                <a:lnTo>
                  <a:pt x="26427" y="26423"/>
                </a:lnTo>
                <a:lnTo>
                  <a:pt x="33880" y="86158"/>
                </a:lnTo>
                <a:lnTo>
                  <a:pt x="76138" y="80888"/>
                </a:lnTo>
                <a:lnTo>
                  <a:pt x="76138" y="102645"/>
                </a:lnTo>
                <a:lnTo>
                  <a:pt x="64094" y="103376"/>
                </a:lnTo>
                <a:lnTo>
                  <a:pt x="36456" y="106825"/>
                </a:lnTo>
                <a:lnTo>
                  <a:pt x="46454" y="186977"/>
                </a:lnTo>
                <a:lnTo>
                  <a:pt x="22507" y="189964"/>
                </a:lnTo>
                <a:lnTo>
                  <a:pt x="0" y="9499"/>
                </a:lnTo>
                <a:lnTo>
                  <a:pt x="76138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64" name="Shape 66"/>
          <xdr:cNvSpPr/>
        </xdr:nvSpPr>
        <xdr:spPr>
          <a:xfrm>
            <a:off x="2907754" y="4824492"/>
            <a:ext cx="105115" cy="175837"/>
          </a:xfrm>
          <a:custGeom>
            <a:avLst/>
            <a:gdLst/>
            <a:ahLst/>
            <a:cxnLst/>
            <a:rect l="0" t="0" r="0" b="0"/>
            <a:pathLst>
              <a:path w="105115" h="175837">
                <a:moveTo>
                  <a:pt x="25231" y="52"/>
                </a:moveTo>
                <a:cubicBezTo>
                  <a:pt x="31444" y="103"/>
                  <a:pt x="36742" y="679"/>
                  <a:pt x="41125" y="1774"/>
                </a:cubicBezTo>
                <a:cubicBezTo>
                  <a:pt x="49887" y="3966"/>
                  <a:pt x="57278" y="8848"/>
                  <a:pt x="63301" y="16414"/>
                </a:cubicBezTo>
                <a:cubicBezTo>
                  <a:pt x="69321" y="23982"/>
                  <a:pt x="72931" y="32748"/>
                  <a:pt x="74169" y="42663"/>
                </a:cubicBezTo>
                <a:cubicBezTo>
                  <a:pt x="75768" y="55474"/>
                  <a:pt x="72956" y="66790"/>
                  <a:pt x="65775" y="76603"/>
                </a:cubicBezTo>
                <a:cubicBezTo>
                  <a:pt x="58591" y="86413"/>
                  <a:pt x="46514" y="93549"/>
                  <a:pt x="29503" y="98106"/>
                </a:cubicBezTo>
                <a:cubicBezTo>
                  <a:pt x="36225" y="100335"/>
                  <a:pt x="41390" y="102764"/>
                  <a:pt x="45034" y="105295"/>
                </a:cubicBezTo>
                <a:cubicBezTo>
                  <a:pt x="52803" y="110815"/>
                  <a:pt x="60403" y="118014"/>
                  <a:pt x="67776" y="126862"/>
                </a:cubicBezTo>
                <a:lnTo>
                  <a:pt x="105115" y="172119"/>
                </a:lnTo>
                <a:lnTo>
                  <a:pt x="75292" y="175837"/>
                </a:lnTo>
                <a:lnTo>
                  <a:pt x="46748" y="141259"/>
                </a:lnTo>
                <a:cubicBezTo>
                  <a:pt x="38461" y="131240"/>
                  <a:pt x="31671" y="123687"/>
                  <a:pt x="26458" y="118493"/>
                </a:cubicBezTo>
                <a:cubicBezTo>
                  <a:pt x="21203" y="113301"/>
                  <a:pt x="16678" y="109816"/>
                  <a:pt x="12814" y="107948"/>
                </a:cubicBezTo>
                <a:cubicBezTo>
                  <a:pt x="9002" y="106123"/>
                  <a:pt x="5150" y="104982"/>
                  <a:pt x="1338" y="104518"/>
                </a:cubicBezTo>
                <a:lnTo>
                  <a:pt x="0" y="104599"/>
                </a:lnTo>
                <a:lnTo>
                  <a:pt x="0" y="82843"/>
                </a:lnTo>
                <a:lnTo>
                  <a:pt x="8988" y="81723"/>
                </a:lnTo>
                <a:cubicBezTo>
                  <a:pt x="19914" y="80358"/>
                  <a:pt x="28255" y="78165"/>
                  <a:pt x="34105" y="75131"/>
                </a:cubicBezTo>
                <a:cubicBezTo>
                  <a:pt x="39962" y="72143"/>
                  <a:pt x="44174" y="67948"/>
                  <a:pt x="46702" y="62552"/>
                </a:cubicBezTo>
                <a:cubicBezTo>
                  <a:pt x="49275" y="57199"/>
                  <a:pt x="50197" y="51622"/>
                  <a:pt x="49469" y="45784"/>
                </a:cubicBezTo>
                <a:cubicBezTo>
                  <a:pt x="48408" y="37259"/>
                  <a:pt x="44462" y="30581"/>
                  <a:pt x="37601" y="25850"/>
                </a:cubicBezTo>
                <a:cubicBezTo>
                  <a:pt x="34170" y="23484"/>
                  <a:pt x="29934" y="21921"/>
                  <a:pt x="24890" y="21158"/>
                </a:cubicBezTo>
                <a:cubicBezTo>
                  <a:pt x="19846" y="20396"/>
                  <a:pt x="13995" y="20432"/>
                  <a:pt x="7336" y="21264"/>
                </a:cubicBezTo>
                <a:lnTo>
                  <a:pt x="0" y="22179"/>
                </a:lnTo>
                <a:lnTo>
                  <a:pt x="0" y="1955"/>
                </a:lnTo>
                <a:lnTo>
                  <a:pt x="3843" y="1475"/>
                </a:lnTo>
                <a:cubicBezTo>
                  <a:pt x="11889" y="472"/>
                  <a:pt x="19018" y="0"/>
                  <a:pt x="25231" y="52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65" name="Shape 67"/>
          <xdr:cNvSpPr/>
        </xdr:nvSpPr>
        <xdr:spPr>
          <a:xfrm>
            <a:off x="3008074" y="4796584"/>
            <a:ext cx="90504" cy="187059"/>
          </a:xfrm>
          <a:custGeom>
            <a:avLst/>
            <a:gdLst/>
            <a:ahLst/>
            <a:cxnLst/>
            <a:rect l="0" t="0" r="0" b="0"/>
            <a:pathLst>
              <a:path w="90504" h="187059">
                <a:moveTo>
                  <a:pt x="90504" y="0"/>
                </a:moveTo>
                <a:lnTo>
                  <a:pt x="90504" y="20767"/>
                </a:lnTo>
                <a:lnTo>
                  <a:pt x="78224" y="21244"/>
                </a:lnTo>
                <a:cubicBezTo>
                  <a:pt x="61452" y="24144"/>
                  <a:pt x="48020" y="32399"/>
                  <a:pt x="37911" y="46004"/>
                </a:cubicBezTo>
                <a:cubicBezTo>
                  <a:pt x="27809" y="59611"/>
                  <a:pt x="25081" y="79848"/>
                  <a:pt x="29740" y="106754"/>
                </a:cubicBezTo>
                <a:cubicBezTo>
                  <a:pt x="33470" y="128317"/>
                  <a:pt x="42210" y="144292"/>
                  <a:pt x="55951" y="154674"/>
                </a:cubicBezTo>
                <a:cubicBezTo>
                  <a:pt x="62820" y="159863"/>
                  <a:pt x="70163" y="163383"/>
                  <a:pt x="77979" y="165226"/>
                </a:cubicBezTo>
                <a:lnTo>
                  <a:pt x="90504" y="165474"/>
                </a:lnTo>
                <a:lnTo>
                  <a:pt x="90504" y="186680"/>
                </a:lnTo>
                <a:lnTo>
                  <a:pt x="81972" y="187059"/>
                </a:lnTo>
                <a:cubicBezTo>
                  <a:pt x="74078" y="186325"/>
                  <a:pt x="66457" y="184496"/>
                  <a:pt x="59101" y="181580"/>
                </a:cubicBezTo>
                <a:cubicBezTo>
                  <a:pt x="44431" y="175740"/>
                  <a:pt x="32414" y="166395"/>
                  <a:pt x="23129" y="153479"/>
                </a:cubicBezTo>
                <a:cubicBezTo>
                  <a:pt x="13860" y="140608"/>
                  <a:pt x="7863" y="126309"/>
                  <a:pt x="5141" y="110580"/>
                </a:cubicBezTo>
                <a:cubicBezTo>
                  <a:pt x="0" y="80880"/>
                  <a:pt x="3978" y="56217"/>
                  <a:pt x="17046" y="36644"/>
                </a:cubicBezTo>
                <a:cubicBezTo>
                  <a:pt x="30114" y="17067"/>
                  <a:pt x="49266" y="5115"/>
                  <a:pt x="74545" y="741"/>
                </a:cubicBezTo>
                <a:lnTo>
                  <a:pt x="90504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66" name="Shape 68"/>
          <xdr:cNvSpPr/>
        </xdr:nvSpPr>
        <xdr:spPr>
          <a:xfrm>
            <a:off x="3098578" y="4796205"/>
            <a:ext cx="88858" cy="187059"/>
          </a:xfrm>
          <a:custGeom>
            <a:avLst/>
            <a:gdLst/>
            <a:ahLst/>
            <a:cxnLst/>
            <a:rect l="0" t="0" r="0" b="0"/>
            <a:pathLst>
              <a:path w="88858" h="187059">
                <a:moveTo>
                  <a:pt x="8154" y="0"/>
                </a:moveTo>
                <a:cubicBezTo>
                  <a:pt x="15953" y="686"/>
                  <a:pt x="23515" y="2428"/>
                  <a:pt x="30852" y="5220"/>
                </a:cubicBezTo>
                <a:cubicBezTo>
                  <a:pt x="45482" y="10803"/>
                  <a:pt x="57521" y="20067"/>
                  <a:pt x="66934" y="32998"/>
                </a:cubicBezTo>
                <a:cubicBezTo>
                  <a:pt x="76345" y="45893"/>
                  <a:pt x="82620" y="61309"/>
                  <a:pt x="85720" y="79200"/>
                </a:cubicBezTo>
                <a:cubicBezTo>
                  <a:pt x="88858" y="97348"/>
                  <a:pt x="88002" y="114250"/>
                  <a:pt x="83134" y="129828"/>
                </a:cubicBezTo>
                <a:cubicBezTo>
                  <a:pt x="78277" y="145447"/>
                  <a:pt x="69767" y="158090"/>
                  <a:pt x="57607" y="167756"/>
                </a:cubicBezTo>
                <a:cubicBezTo>
                  <a:pt x="45414" y="177473"/>
                  <a:pt x="31531" y="183658"/>
                  <a:pt x="15973" y="186350"/>
                </a:cubicBezTo>
                <a:lnTo>
                  <a:pt x="0" y="187059"/>
                </a:lnTo>
                <a:lnTo>
                  <a:pt x="0" y="165853"/>
                </a:lnTo>
                <a:lnTo>
                  <a:pt x="12340" y="166098"/>
                </a:lnTo>
                <a:cubicBezTo>
                  <a:pt x="30193" y="163007"/>
                  <a:pt x="43750" y="154217"/>
                  <a:pt x="53139" y="139702"/>
                </a:cubicBezTo>
                <a:cubicBezTo>
                  <a:pt x="62485" y="125194"/>
                  <a:pt x="65167" y="106430"/>
                  <a:pt x="61182" y="83405"/>
                </a:cubicBezTo>
                <a:cubicBezTo>
                  <a:pt x="58661" y="68846"/>
                  <a:pt x="53996" y="56548"/>
                  <a:pt x="47199" y="46551"/>
                </a:cubicBezTo>
                <a:cubicBezTo>
                  <a:pt x="40399" y="36561"/>
                  <a:pt x="31727" y="29387"/>
                  <a:pt x="21222" y="25060"/>
                </a:cubicBezTo>
                <a:cubicBezTo>
                  <a:pt x="15951" y="22900"/>
                  <a:pt x="10527" y="21529"/>
                  <a:pt x="4945" y="20954"/>
                </a:cubicBezTo>
                <a:lnTo>
                  <a:pt x="0" y="21146"/>
                </a:lnTo>
                <a:lnTo>
                  <a:pt x="0" y="379"/>
                </a:lnTo>
                <a:lnTo>
                  <a:pt x="8154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114300</xdr:rowOff>
    </xdr:from>
    <xdr:to>
      <xdr:col>2</xdr:col>
      <xdr:colOff>1666875</xdr:colOff>
      <xdr:row>6</xdr:row>
      <xdr:rowOff>66675</xdr:rowOff>
    </xdr:to>
    <xdr:pic>
      <xdr:nvPicPr>
        <xdr:cNvPr id="67" name="2 Imagen" descr="C:\Users\SECRE SUB\Desktop\logo 2015-2021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599" y="114300"/>
          <a:ext cx="2305051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142875</xdr:colOff>
      <xdr:row>0</xdr:row>
      <xdr:rowOff>38101</xdr:rowOff>
    </xdr:from>
    <xdr:to>
      <xdr:col>10</xdr:col>
      <xdr:colOff>1228725</xdr:colOff>
      <xdr:row>4</xdr:row>
      <xdr:rowOff>0</xdr:rowOff>
    </xdr:to>
    <xdr:grpSp>
      <xdr:nvGrpSpPr>
        <xdr:cNvPr id="68" name="Group 218"/>
        <xdr:cNvGrpSpPr/>
      </xdr:nvGrpSpPr>
      <xdr:grpSpPr>
        <a:xfrm>
          <a:off x="12268200" y="38101"/>
          <a:ext cx="2200275" cy="971549"/>
          <a:chOff x="0" y="0"/>
          <a:chExt cx="7020778" cy="5142781"/>
        </a:xfrm>
      </xdr:grpSpPr>
      <xdr:sp macro="" textlink="">
        <xdr:nvSpPr>
          <xdr:cNvPr id="69" name="Shape 6"/>
          <xdr:cNvSpPr/>
        </xdr:nvSpPr>
        <xdr:spPr>
          <a:xfrm>
            <a:off x="175263" y="212743"/>
            <a:ext cx="6208500" cy="3581687"/>
          </a:xfrm>
          <a:custGeom>
            <a:avLst/>
            <a:gdLst/>
            <a:ahLst/>
            <a:cxnLst/>
            <a:rect l="0" t="0" r="0" b="0"/>
            <a:pathLst>
              <a:path w="6208500" h="3581687">
                <a:moveTo>
                  <a:pt x="2080927" y="1389750"/>
                </a:moveTo>
                <a:cubicBezTo>
                  <a:pt x="3483670" y="1369655"/>
                  <a:pt x="4691567" y="3014318"/>
                  <a:pt x="6208500" y="2687623"/>
                </a:cubicBezTo>
                <a:cubicBezTo>
                  <a:pt x="4503211" y="3581687"/>
                  <a:pt x="2512952" y="0"/>
                  <a:pt x="0" y="2790511"/>
                </a:cubicBezTo>
                <a:cubicBezTo>
                  <a:pt x="765448" y="1751977"/>
                  <a:pt x="1443316" y="1398884"/>
                  <a:pt x="2080927" y="1389750"/>
                </a:cubicBezTo>
                <a:close/>
              </a:path>
            </a:pathLst>
          </a:custGeom>
          <a:ln w="7200" cap="flat">
            <a:miter lim="291155"/>
          </a:ln>
        </xdr:spPr>
        <xdr:style>
          <a:lnRef idx="1">
            <a:srgbClr val="141515"/>
          </a:lnRef>
          <a:fillRef idx="1">
            <a:srgbClr val="3B2A98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70" name="Shape 7"/>
          <xdr:cNvSpPr/>
        </xdr:nvSpPr>
        <xdr:spPr>
          <a:xfrm>
            <a:off x="554778" y="3441010"/>
            <a:ext cx="3188480" cy="1701771"/>
          </a:xfrm>
          <a:custGeom>
            <a:avLst/>
            <a:gdLst/>
            <a:ahLst/>
            <a:cxnLst/>
            <a:rect l="0" t="0" r="0" b="0"/>
            <a:pathLst>
              <a:path w="3188480" h="1701771">
                <a:moveTo>
                  <a:pt x="1214035" y="0"/>
                </a:moveTo>
                <a:cubicBezTo>
                  <a:pt x="921103" y="870564"/>
                  <a:pt x="2173957" y="1141689"/>
                  <a:pt x="3188480" y="450858"/>
                </a:cubicBezTo>
                <a:cubicBezTo>
                  <a:pt x="1752153" y="1701771"/>
                  <a:pt x="0" y="377464"/>
                  <a:pt x="1214035" y="0"/>
                </a:cubicBezTo>
                <a:close/>
              </a:path>
            </a:pathLst>
          </a:custGeom>
          <a:ln w="7200" cap="flat">
            <a:miter lim="291155"/>
          </a:ln>
        </xdr:spPr>
        <xdr:style>
          <a:lnRef idx="1">
            <a:srgbClr val="141515"/>
          </a:lnRef>
          <a:fillRef idx="1">
            <a:srgbClr val="2E5333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71" name="Shape 8"/>
          <xdr:cNvSpPr/>
        </xdr:nvSpPr>
        <xdr:spPr>
          <a:xfrm>
            <a:off x="1324411" y="2682670"/>
            <a:ext cx="2732405" cy="1110525"/>
          </a:xfrm>
          <a:custGeom>
            <a:avLst/>
            <a:gdLst/>
            <a:ahLst/>
            <a:cxnLst/>
            <a:rect l="0" t="0" r="0" b="0"/>
            <a:pathLst>
              <a:path w="2732405" h="1110525">
                <a:moveTo>
                  <a:pt x="1302371" y="160574"/>
                </a:moveTo>
                <a:cubicBezTo>
                  <a:pt x="2180555" y="170370"/>
                  <a:pt x="2732405" y="858104"/>
                  <a:pt x="1920542" y="1110525"/>
                </a:cubicBezTo>
                <a:cubicBezTo>
                  <a:pt x="2205479" y="263729"/>
                  <a:pt x="986829" y="0"/>
                  <a:pt x="0" y="671976"/>
                </a:cubicBezTo>
                <a:cubicBezTo>
                  <a:pt x="436598" y="291738"/>
                  <a:pt x="903197" y="156121"/>
                  <a:pt x="1302371" y="160574"/>
                </a:cubicBezTo>
                <a:close/>
              </a:path>
            </a:pathLst>
          </a:custGeom>
          <a:ln w="7200" cap="flat">
            <a:miter lim="291155"/>
          </a:ln>
        </xdr:spPr>
        <xdr:style>
          <a:lnRef idx="1">
            <a:srgbClr val="141515"/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72" name="Shape 9"/>
          <xdr:cNvSpPr/>
        </xdr:nvSpPr>
        <xdr:spPr>
          <a:xfrm>
            <a:off x="1826208" y="3057478"/>
            <a:ext cx="1312898" cy="1140494"/>
          </a:xfrm>
          <a:custGeom>
            <a:avLst/>
            <a:gdLst/>
            <a:ahLst/>
            <a:cxnLst/>
            <a:rect l="0" t="0" r="0" b="0"/>
            <a:pathLst>
              <a:path w="1312898" h="1140494">
                <a:moveTo>
                  <a:pt x="656449" y="0"/>
                </a:moveTo>
                <a:cubicBezTo>
                  <a:pt x="1018995" y="0"/>
                  <a:pt x="1312898" y="255308"/>
                  <a:pt x="1312898" y="570247"/>
                </a:cubicBezTo>
                <a:cubicBezTo>
                  <a:pt x="1312898" y="885185"/>
                  <a:pt x="1018995" y="1140494"/>
                  <a:pt x="656449" y="1140494"/>
                </a:cubicBezTo>
                <a:cubicBezTo>
                  <a:pt x="293903" y="1140494"/>
                  <a:pt x="0" y="885185"/>
                  <a:pt x="0" y="570247"/>
                </a:cubicBezTo>
                <a:cubicBezTo>
                  <a:pt x="0" y="255308"/>
                  <a:pt x="293903" y="0"/>
                  <a:pt x="656449" y="0"/>
                </a:cubicBezTo>
                <a:close/>
              </a:path>
            </a:pathLst>
          </a:custGeom>
          <a:ln w="27000" cap="flat">
            <a:miter lim="291155"/>
          </a:ln>
        </xdr:spPr>
        <xdr:style>
          <a:lnRef idx="1">
            <a:srgbClr val="141515"/>
          </a:lnRef>
          <a:fillRef idx="1">
            <a:srgbClr val="FEFEF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73" name="Shape 10"/>
          <xdr:cNvSpPr/>
        </xdr:nvSpPr>
        <xdr:spPr>
          <a:xfrm>
            <a:off x="2173101" y="3318164"/>
            <a:ext cx="619120" cy="619120"/>
          </a:xfrm>
          <a:custGeom>
            <a:avLst/>
            <a:gdLst/>
            <a:ahLst/>
            <a:cxnLst/>
            <a:rect l="0" t="0" r="0" b="0"/>
            <a:pathLst>
              <a:path w="619120" h="619120">
                <a:moveTo>
                  <a:pt x="309560" y="0"/>
                </a:moveTo>
                <a:cubicBezTo>
                  <a:pt x="480524" y="0"/>
                  <a:pt x="619120" y="138597"/>
                  <a:pt x="619120" y="309560"/>
                </a:cubicBezTo>
                <a:cubicBezTo>
                  <a:pt x="619120" y="480524"/>
                  <a:pt x="480524" y="619120"/>
                  <a:pt x="309560" y="619120"/>
                </a:cubicBezTo>
                <a:cubicBezTo>
                  <a:pt x="138597" y="619120"/>
                  <a:pt x="0" y="480524"/>
                  <a:pt x="0" y="309560"/>
                </a:cubicBezTo>
                <a:cubicBezTo>
                  <a:pt x="0" y="138597"/>
                  <a:pt x="138597" y="0"/>
                  <a:pt x="309560" y="0"/>
                </a:cubicBezTo>
                <a:close/>
              </a:path>
            </a:pathLst>
          </a:custGeom>
          <a:ln w="27000" cap="flat">
            <a:miter lim="291155"/>
          </a:ln>
        </xdr:spPr>
        <xdr:style>
          <a:lnRef idx="1">
            <a:srgbClr val="141515"/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74" name="Shape 11"/>
          <xdr:cNvSpPr/>
        </xdr:nvSpPr>
        <xdr:spPr>
          <a:xfrm>
            <a:off x="2585873" y="3408496"/>
            <a:ext cx="171446" cy="171446"/>
          </a:xfrm>
          <a:custGeom>
            <a:avLst/>
            <a:gdLst/>
            <a:ahLst/>
            <a:cxnLst/>
            <a:rect l="0" t="0" r="0" b="0"/>
            <a:pathLst>
              <a:path w="171446" h="171446">
                <a:moveTo>
                  <a:pt x="85724" y="0"/>
                </a:moveTo>
                <a:cubicBezTo>
                  <a:pt x="133067" y="0"/>
                  <a:pt x="171446" y="38379"/>
                  <a:pt x="171446" y="85723"/>
                </a:cubicBezTo>
                <a:cubicBezTo>
                  <a:pt x="171446" y="133067"/>
                  <a:pt x="133067" y="171446"/>
                  <a:pt x="85724" y="171446"/>
                </a:cubicBezTo>
                <a:cubicBezTo>
                  <a:pt x="38379" y="171446"/>
                  <a:pt x="0" y="133067"/>
                  <a:pt x="0" y="85723"/>
                </a:cubicBezTo>
                <a:cubicBezTo>
                  <a:pt x="0" y="38379"/>
                  <a:pt x="38379" y="0"/>
                  <a:pt x="85724" y="0"/>
                </a:cubicBezTo>
                <a:close/>
              </a:path>
            </a:pathLst>
          </a:custGeom>
          <a:ln w="7200" cap="flat">
            <a:miter lim="291155"/>
          </a:ln>
        </xdr:spPr>
        <xdr:style>
          <a:lnRef idx="1">
            <a:srgbClr val="141515"/>
          </a:lnRef>
          <a:fillRef idx="1">
            <a:srgbClr val="FEFEF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75" name="Shape 12"/>
          <xdr:cNvSpPr/>
        </xdr:nvSpPr>
        <xdr:spPr>
          <a:xfrm>
            <a:off x="599338" y="2644248"/>
            <a:ext cx="1883317" cy="1985602"/>
          </a:xfrm>
          <a:custGeom>
            <a:avLst/>
            <a:gdLst/>
            <a:ahLst/>
            <a:cxnLst/>
            <a:rect l="0" t="0" r="0" b="0"/>
            <a:pathLst>
              <a:path w="1883317" h="1985602">
                <a:moveTo>
                  <a:pt x="1883317" y="0"/>
                </a:moveTo>
                <a:lnTo>
                  <a:pt x="1883317" y="117008"/>
                </a:lnTo>
                <a:lnTo>
                  <a:pt x="1711660" y="121577"/>
                </a:lnTo>
                <a:cubicBezTo>
                  <a:pt x="865059" y="166900"/>
                  <a:pt x="204412" y="543805"/>
                  <a:pt x="204412" y="1002049"/>
                </a:cubicBezTo>
                <a:cubicBezTo>
                  <a:pt x="204412" y="1460293"/>
                  <a:pt x="865059" y="1837198"/>
                  <a:pt x="1711660" y="1882521"/>
                </a:cubicBezTo>
                <a:lnTo>
                  <a:pt x="1883317" y="1887091"/>
                </a:lnTo>
                <a:lnTo>
                  <a:pt x="1883317" y="1985602"/>
                </a:lnTo>
                <a:lnTo>
                  <a:pt x="1690760" y="1980476"/>
                </a:lnTo>
                <a:cubicBezTo>
                  <a:pt x="741084" y="1929635"/>
                  <a:pt x="0" y="1506837"/>
                  <a:pt x="0" y="992801"/>
                </a:cubicBezTo>
                <a:cubicBezTo>
                  <a:pt x="0" y="478762"/>
                  <a:pt x="741084" y="55967"/>
                  <a:pt x="1690760" y="5126"/>
                </a:cubicBezTo>
                <a:lnTo>
                  <a:pt x="1883317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3B2A98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76" name="Shape 13"/>
          <xdr:cNvSpPr/>
        </xdr:nvSpPr>
        <xdr:spPr>
          <a:xfrm>
            <a:off x="2482655" y="2644248"/>
            <a:ext cx="1883324" cy="1985602"/>
          </a:xfrm>
          <a:custGeom>
            <a:avLst/>
            <a:gdLst/>
            <a:ahLst/>
            <a:cxnLst/>
            <a:rect l="0" t="0" r="0" b="0"/>
            <a:pathLst>
              <a:path w="1883324" h="1985602">
                <a:moveTo>
                  <a:pt x="2" y="0"/>
                </a:moveTo>
                <a:cubicBezTo>
                  <a:pt x="1040132" y="0"/>
                  <a:pt x="1883324" y="444493"/>
                  <a:pt x="1883324" y="992801"/>
                </a:cubicBezTo>
                <a:cubicBezTo>
                  <a:pt x="1883324" y="1541106"/>
                  <a:pt x="1040132" y="1985602"/>
                  <a:pt x="2" y="1985602"/>
                </a:cubicBezTo>
                <a:lnTo>
                  <a:pt x="0" y="1985602"/>
                </a:lnTo>
                <a:lnTo>
                  <a:pt x="0" y="1887091"/>
                </a:lnTo>
                <a:lnTo>
                  <a:pt x="2" y="1887091"/>
                </a:lnTo>
                <a:cubicBezTo>
                  <a:pt x="927236" y="1887091"/>
                  <a:pt x="1678905" y="1490843"/>
                  <a:pt x="1678905" y="1002049"/>
                </a:cubicBezTo>
                <a:cubicBezTo>
                  <a:pt x="1678905" y="513256"/>
                  <a:pt x="927236" y="117008"/>
                  <a:pt x="2" y="117008"/>
                </a:cubicBezTo>
                <a:lnTo>
                  <a:pt x="0" y="117008"/>
                </a:lnTo>
                <a:lnTo>
                  <a:pt x="0" y="0"/>
                </a:lnTo>
                <a:lnTo>
                  <a:pt x="2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3B2A98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77" name="Shape 14"/>
          <xdr:cNvSpPr/>
        </xdr:nvSpPr>
        <xdr:spPr>
          <a:xfrm>
            <a:off x="1131949" y="4310548"/>
            <a:ext cx="2701421" cy="560027"/>
          </a:xfrm>
          <a:custGeom>
            <a:avLst/>
            <a:gdLst/>
            <a:ahLst/>
            <a:cxnLst/>
            <a:rect l="0" t="0" r="0" b="0"/>
            <a:pathLst>
              <a:path w="2701421" h="560027">
                <a:moveTo>
                  <a:pt x="0" y="0"/>
                </a:moveTo>
                <a:cubicBezTo>
                  <a:pt x="290159" y="163004"/>
                  <a:pt x="687869" y="271667"/>
                  <a:pt x="1135605" y="296578"/>
                </a:cubicBezTo>
                <a:cubicBezTo>
                  <a:pt x="1299952" y="314827"/>
                  <a:pt x="1464073" y="312523"/>
                  <a:pt x="1627383" y="290099"/>
                </a:cubicBezTo>
                <a:cubicBezTo>
                  <a:pt x="2042499" y="256122"/>
                  <a:pt x="2415643" y="151600"/>
                  <a:pt x="2701421" y="1191"/>
                </a:cubicBezTo>
                <a:cubicBezTo>
                  <a:pt x="1813823" y="548352"/>
                  <a:pt x="907927" y="560027"/>
                  <a:pt x="0" y="0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3B2A98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78" name="Shape 15"/>
          <xdr:cNvSpPr/>
        </xdr:nvSpPr>
        <xdr:spPr>
          <a:xfrm>
            <a:off x="1121998" y="2546333"/>
            <a:ext cx="2721319" cy="428053"/>
          </a:xfrm>
          <a:custGeom>
            <a:avLst/>
            <a:gdLst/>
            <a:ahLst/>
            <a:cxnLst/>
            <a:rect l="0" t="0" r="0" b="0"/>
            <a:pathLst>
              <a:path w="2721319" h="428053">
                <a:moveTo>
                  <a:pt x="1365781" y="1806"/>
                </a:moveTo>
                <a:cubicBezTo>
                  <a:pt x="1820001" y="0"/>
                  <a:pt x="2272514" y="137178"/>
                  <a:pt x="2721319" y="409462"/>
                </a:cubicBezTo>
                <a:cubicBezTo>
                  <a:pt x="2379593" y="226031"/>
                  <a:pt x="1903769" y="112257"/>
                  <a:pt x="1377532" y="112257"/>
                </a:cubicBezTo>
                <a:cubicBezTo>
                  <a:pt x="833741" y="112257"/>
                  <a:pt x="343781" y="233750"/>
                  <a:pt x="0" y="428053"/>
                </a:cubicBezTo>
                <a:cubicBezTo>
                  <a:pt x="455634" y="144401"/>
                  <a:pt x="911561" y="3611"/>
                  <a:pt x="1365781" y="1806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3B2A98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79" name="Rectangle 16"/>
          <xdr:cNvSpPr/>
        </xdr:nvSpPr>
        <xdr:spPr>
          <a:xfrm>
            <a:off x="0" y="0"/>
            <a:ext cx="7020778" cy="380250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1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80" name="Shape 17"/>
          <xdr:cNvSpPr/>
        </xdr:nvSpPr>
        <xdr:spPr>
          <a:xfrm>
            <a:off x="212041" y="3455450"/>
            <a:ext cx="187487" cy="59990"/>
          </a:xfrm>
          <a:custGeom>
            <a:avLst/>
            <a:gdLst/>
            <a:ahLst/>
            <a:cxnLst/>
            <a:rect l="0" t="0" r="0" b="0"/>
            <a:pathLst>
              <a:path w="187487" h="59990">
                <a:moveTo>
                  <a:pt x="25631" y="1123"/>
                </a:moveTo>
                <a:lnTo>
                  <a:pt x="167249" y="22464"/>
                </a:lnTo>
                <a:cubicBezTo>
                  <a:pt x="174696" y="23588"/>
                  <a:pt x="179967" y="26135"/>
                  <a:pt x="183139" y="30078"/>
                </a:cubicBezTo>
                <a:cubicBezTo>
                  <a:pt x="186310" y="34027"/>
                  <a:pt x="187487" y="38740"/>
                  <a:pt x="186667" y="44183"/>
                </a:cubicBezTo>
                <a:cubicBezTo>
                  <a:pt x="185878" y="49417"/>
                  <a:pt x="183383" y="53449"/>
                  <a:pt x="179150" y="56279"/>
                </a:cubicBezTo>
                <a:cubicBezTo>
                  <a:pt x="174912" y="59108"/>
                  <a:pt x="169127" y="59990"/>
                  <a:pt x="161759" y="58881"/>
                </a:cubicBezTo>
                <a:lnTo>
                  <a:pt x="20141" y="37541"/>
                </a:lnTo>
                <a:cubicBezTo>
                  <a:pt x="12776" y="36433"/>
                  <a:pt x="7545" y="33929"/>
                  <a:pt x="4362" y="30028"/>
                </a:cubicBezTo>
                <a:cubicBezTo>
                  <a:pt x="1187" y="26121"/>
                  <a:pt x="0" y="21489"/>
                  <a:pt x="803" y="16175"/>
                </a:cubicBezTo>
                <a:cubicBezTo>
                  <a:pt x="1623" y="10732"/>
                  <a:pt x="4093" y="6566"/>
                  <a:pt x="8243" y="3726"/>
                </a:cubicBezTo>
                <a:cubicBezTo>
                  <a:pt x="12398" y="885"/>
                  <a:pt x="18180" y="0"/>
                  <a:pt x="25631" y="1123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81" name="Shape 18"/>
          <xdr:cNvSpPr/>
        </xdr:nvSpPr>
        <xdr:spPr>
          <a:xfrm>
            <a:off x="238460" y="3239626"/>
            <a:ext cx="219925" cy="196920"/>
          </a:xfrm>
          <a:custGeom>
            <a:avLst/>
            <a:gdLst/>
            <a:ahLst/>
            <a:cxnLst/>
            <a:rect l="0" t="0" r="0" b="0"/>
            <a:pathLst>
              <a:path w="219925" h="196920">
                <a:moveTo>
                  <a:pt x="48139" y="1717"/>
                </a:moveTo>
                <a:cubicBezTo>
                  <a:pt x="52459" y="0"/>
                  <a:pt x="57960" y="310"/>
                  <a:pt x="64591" y="2631"/>
                </a:cubicBezTo>
                <a:lnTo>
                  <a:pt x="199530" y="49852"/>
                </a:lnTo>
                <a:cubicBezTo>
                  <a:pt x="214592" y="55127"/>
                  <a:pt x="219925" y="63990"/>
                  <a:pt x="215561" y="76457"/>
                </a:cubicBezTo>
                <a:cubicBezTo>
                  <a:pt x="214470" y="79570"/>
                  <a:pt x="213051" y="82213"/>
                  <a:pt x="211252" y="84413"/>
                </a:cubicBezTo>
                <a:cubicBezTo>
                  <a:pt x="209506" y="86580"/>
                  <a:pt x="207241" y="88434"/>
                  <a:pt x="204566" y="89921"/>
                </a:cubicBezTo>
                <a:cubicBezTo>
                  <a:pt x="201841" y="91436"/>
                  <a:pt x="198864" y="92635"/>
                  <a:pt x="195574" y="93589"/>
                </a:cubicBezTo>
                <a:cubicBezTo>
                  <a:pt x="192316" y="94558"/>
                  <a:pt x="188982" y="95502"/>
                  <a:pt x="185609" y="96426"/>
                </a:cubicBezTo>
                <a:lnTo>
                  <a:pt x="62909" y="126640"/>
                </a:lnTo>
                <a:lnTo>
                  <a:pt x="163361" y="161796"/>
                </a:lnTo>
                <a:cubicBezTo>
                  <a:pt x="169913" y="164088"/>
                  <a:pt x="174337" y="167339"/>
                  <a:pt x="176630" y="171548"/>
                </a:cubicBezTo>
                <a:cubicBezTo>
                  <a:pt x="178909" y="175802"/>
                  <a:pt x="179219" y="180302"/>
                  <a:pt x="177556" y="185062"/>
                </a:cubicBezTo>
                <a:cubicBezTo>
                  <a:pt x="175835" y="189975"/>
                  <a:pt x="172771" y="193342"/>
                  <a:pt x="168340" y="195109"/>
                </a:cubicBezTo>
                <a:cubicBezTo>
                  <a:pt x="163897" y="196920"/>
                  <a:pt x="158425" y="196664"/>
                  <a:pt x="151949" y="194400"/>
                </a:cubicBezTo>
                <a:lnTo>
                  <a:pt x="19613" y="148086"/>
                </a:lnTo>
                <a:cubicBezTo>
                  <a:pt x="13979" y="146117"/>
                  <a:pt x="9807" y="143935"/>
                  <a:pt x="7042" y="141577"/>
                </a:cubicBezTo>
                <a:cubicBezTo>
                  <a:pt x="4042" y="138871"/>
                  <a:pt x="2034" y="135386"/>
                  <a:pt x="997" y="131166"/>
                </a:cubicBezTo>
                <a:cubicBezTo>
                  <a:pt x="0" y="126962"/>
                  <a:pt x="184" y="122849"/>
                  <a:pt x="1570" y="118897"/>
                </a:cubicBezTo>
                <a:cubicBezTo>
                  <a:pt x="2675" y="115740"/>
                  <a:pt x="4129" y="113246"/>
                  <a:pt x="5897" y="111398"/>
                </a:cubicBezTo>
                <a:cubicBezTo>
                  <a:pt x="7722" y="109524"/>
                  <a:pt x="9764" y="108040"/>
                  <a:pt x="12067" y="106963"/>
                </a:cubicBezTo>
                <a:cubicBezTo>
                  <a:pt x="14375" y="105887"/>
                  <a:pt x="17175" y="104936"/>
                  <a:pt x="20545" y="104145"/>
                </a:cubicBezTo>
                <a:cubicBezTo>
                  <a:pt x="23878" y="103339"/>
                  <a:pt x="27360" y="102491"/>
                  <a:pt x="31013" y="101664"/>
                </a:cubicBezTo>
                <a:lnTo>
                  <a:pt x="155567" y="70258"/>
                </a:lnTo>
                <a:lnTo>
                  <a:pt x="53435" y="34517"/>
                </a:lnTo>
                <a:cubicBezTo>
                  <a:pt x="46799" y="32195"/>
                  <a:pt x="42351" y="29023"/>
                  <a:pt x="40025" y="25028"/>
                </a:cubicBezTo>
                <a:cubicBezTo>
                  <a:pt x="37702" y="21027"/>
                  <a:pt x="37368" y="16602"/>
                  <a:pt x="39060" y="11769"/>
                </a:cubicBezTo>
                <a:cubicBezTo>
                  <a:pt x="40791" y="6815"/>
                  <a:pt x="43815" y="3434"/>
                  <a:pt x="48139" y="1717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82" name="Shape 19"/>
          <xdr:cNvSpPr/>
        </xdr:nvSpPr>
        <xdr:spPr>
          <a:xfrm>
            <a:off x="341956" y="3070495"/>
            <a:ext cx="191384" cy="175265"/>
          </a:xfrm>
          <a:custGeom>
            <a:avLst/>
            <a:gdLst/>
            <a:ahLst/>
            <a:cxnLst/>
            <a:rect l="0" t="0" r="0" b="0"/>
            <a:pathLst>
              <a:path w="191384" h="175265">
                <a:moveTo>
                  <a:pt x="74139" y="605"/>
                </a:moveTo>
                <a:cubicBezTo>
                  <a:pt x="79704" y="1244"/>
                  <a:pt x="84564" y="2836"/>
                  <a:pt x="88596" y="5410"/>
                </a:cubicBezTo>
                <a:cubicBezTo>
                  <a:pt x="92272" y="7757"/>
                  <a:pt x="94785" y="11217"/>
                  <a:pt x="96081" y="15714"/>
                </a:cubicBezTo>
                <a:cubicBezTo>
                  <a:pt x="97384" y="20206"/>
                  <a:pt x="96754" y="24426"/>
                  <a:pt x="94270" y="28317"/>
                </a:cubicBezTo>
                <a:cubicBezTo>
                  <a:pt x="91995" y="31885"/>
                  <a:pt x="89395" y="33994"/>
                  <a:pt x="86462" y="34728"/>
                </a:cubicBezTo>
                <a:cubicBezTo>
                  <a:pt x="83491" y="35448"/>
                  <a:pt x="79290" y="35578"/>
                  <a:pt x="73890" y="35150"/>
                </a:cubicBezTo>
                <a:cubicBezTo>
                  <a:pt x="66309" y="34279"/>
                  <a:pt x="59663" y="34707"/>
                  <a:pt x="53910" y="36561"/>
                </a:cubicBezTo>
                <a:cubicBezTo>
                  <a:pt x="48179" y="38379"/>
                  <a:pt x="42567" y="43632"/>
                  <a:pt x="37029" y="52308"/>
                </a:cubicBezTo>
                <a:cubicBezTo>
                  <a:pt x="31933" y="60300"/>
                  <a:pt x="29539" y="67913"/>
                  <a:pt x="29952" y="75056"/>
                </a:cubicBezTo>
                <a:cubicBezTo>
                  <a:pt x="30342" y="82234"/>
                  <a:pt x="32983" y="87382"/>
                  <a:pt x="37944" y="90547"/>
                </a:cubicBezTo>
                <a:cubicBezTo>
                  <a:pt x="41015" y="92508"/>
                  <a:pt x="44176" y="93373"/>
                  <a:pt x="47499" y="93128"/>
                </a:cubicBezTo>
                <a:cubicBezTo>
                  <a:pt x="50782" y="92861"/>
                  <a:pt x="54187" y="91774"/>
                  <a:pt x="57658" y="89874"/>
                </a:cubicBezTo>
                <a:cubicBezTo>
                  <a:pt x="61131" y="87969"/>
                  <a:pt x="64275" y="85803"/>
                  <a:pt x="67112" y="83397"/>
                </a:cubicBezTo>
                <a:cubicBezTo>
                  <a:pt x="69916" y="80970"/>
                  <a:pt x="74402" y="76849"/>
                  <a:pt x="80547" y="71082"/>
                </a:cubicBezTo>
                <a:cubicBezTo>
                  <a:pt x="88088" y="63741"/>
                  <a:pt x="95310" y="57301"/>
                  <a:pt x="102236" y="51876"/>
                </a:cubicBezTo>
                <a:cubicBezTo>
                  <a:pt x="109127" y="46429"/>
                  <a:pt x="115891" y="42361"/>
                  <a:pt x="122530" y="39669"/>
                </a:cubicBezTo>
                <a:cubicBezTo>
                  <a:pt x="129136" y="36949"/>
                  <a:pt x="135994" y="35956"/>
                  <a:pt x="143068" y="36598"/>
                </a:cubicBezTo>
                <a:cubicBezTo>
                  <a:pt x="150174" y="37267"/>
                  <a:pt x="157594" y="40042"/>
                  <a:pt x="165337" y="44982"/>
                </a:cubicBezTo>
                <a:cubicBezTo>
                  <a:pt x="174582" y="50881"/>
                  <a:pt x="181372" y="58579"/>
                  <a:pt x="185706" y="68072"/>
                </a:cubicBezTo>
                <a:cubicBezTo>
                  <a:pt x="190066" y="77532"/>
                  <a:pt x="191384" y="88218"/>
                  <a:pt x="189685" y="100090"/>
                </a:cubicBezTo>
                <a:cubicBezTo>
                  <a:pt x="187989" y="111959"/>
                  <a:pt x="183090" y="124204"/>
                  <a:pt x="175054" y="136799"/>
                </a:cubicBezTo>
                <a:cubicBezTo>
                  <a:pt x="165398" y="151930"/>
                  <a:pt x="154573" y="162601"/>
                  <a:pt x="142636" y="168793"/>
                </a:cubicBezTo>
                <a:cubicBezTo>
                  <a:pt x="134093" y="173134"/>
                  <a:pt x="125000" y="175265"/>
                  <a:pt x="115369" y="175247"/>
                </a:cubicBezTo>
                <a:cubicBezTo>
                  <a:pt x="105736" y="175233"/>
                  <a:pt x="97676" y="173150"/>
                  <a:pt x="91181" y="169005"/>
                </a:cubicBezTo>
                <a:cubicBezTo>
                  <a:pt x="87433" y="166615"/>
                  <a:pt x="85065" y="163245"/>
                  <a:pt x="84013" y="158908"/>
                </a:cubicBezTo>
                <a:cubicBezTo>
                  <a:pt x="82998" y="154595"/>
                  <a:pt x="83797" y="150433"/>
                  <a:pt x="86368" y="146404"/>
                </a:cubicBezTo>
                <a:cubicBezTo>
                  <a:pt x="88463" y="143122"/>
                  <a:pt x="91253" y="141030"/>
                  <a:pt x="94792" y="140126"/>
                </a:cubicBezTo>
                <a:cubicBezTo>
                  <a:pt x="98320" y="139166"/>
                  <a:pt x="102654" y="139219"/>
                  <a:pt x="107817" y="140253"/>
                </a:cubicBezTo>
                <a:cubicBezTo>
                  <a:pt x="113901" y="141422"/>
                  <a:pt x="119372" y="141897"/>
                  <a:pt x="124056" y="141721"/>
                </a:cubicBezTo>
                <a:cubicBezTo>
                  <a:pt x="128794" y="141534"/>
                  <a:pt x="133535" y="140090"/>
                  <a:pt x="138294" y="137351"/>
                </a:cubicBezTo>
                <a:cubicBezTo>
                  <a:pt x="143039" y="134553"/>
                  <a:pt x="147550" y="129848"/>
                  <a:pt x="151830" y="123138"/>
                </a:cubicBezTo>
                <a:cubicBezTo>
                  <a:pt x="157684" y="113965"/>
                  <a:pt x="160322" y="105105"/>
                  <a:pt x="159708" y="96627"/>
                </a:cubicBezTo>
                <a:cubicBezTo>
                  <a:pt x="159088" y="88150"/>
                  <a:pt x="155578" y="81842"/>
                  <a:pt x="149155" y="77746"/>
                </a:cubicBezTo>
                <a:cubicBezTo>
                  <a:pt x="144051" y="74491"/>
                  <a:pt x="138935" y="73382"/>
                  <a:pt x="133812" y="74480"/>
                </a:cubicBezTo>
                <a:cubicBezTo>
                  <a:pt x="128653" y="75560"/>
                  <a:pt x="123656" y="78044"/>
                  <a:pt x="118836" y="81900"/>
                </a:cubicBezTo>
                <a:cubicBezTo>
                  <a:pt x="114037" y="85719"/>
                  <a:pt x="108040" y="91184"/>
                  <a:pt x="100912" y="98182"/>
                </a:cubicBezTo>
                <a:cubicBezTo>
                  <a:pt x="91328" y="107535"/>
                  <a:pt x="82400" y="114846"/>
                  <a:pt x="74261" y="120049"/>
                </a:cubicBezTo>
                <a:cubicBezTo>
                  <a:pt x="66060" y="125261"/>
                  <a:pt x="57593" y="128146"/>
                  <a:pt x="48856" y="128696"/>
                </a:cubicBezTo>
                <a:cubicBezTo>
                  <a:pt x="40119" y="129247"/>
                  <a:pt x="31342" y="126712"/>
                  <a:pt x="22454" y="121043"/>
                </a:cubicBezTo>
                <a:cubicBezTo>
                  <a:pt x="14033" y="115668"/>
                  <a:pt x="7996" y="108604"/>
                  <a:pt x="4367" y="99809"/>
                </a:cubicBezTo>
                <a:cubicBezTo>
                  <a:pt x="775" y="91036"/>
                  <a:pt x="0" y="81154"/>
                  <a:pt x="2023" y="70193"/>
                </a:cubicBezTo>
                <a:cubicBezTo>
                  <a:pt x="4044" y="59230"/>
                  <a:pt x="8828" y="47873"/>
                  <a:pt x="16345" y="36094"/>
                </a:cubicBezTo>
                <a:cubicBezTo>
                  <a:pt x="22332" y="26704"/>
                  <a:pt x="28699" y="19321"/>
                  <a:pt x="35416" y="13917"/>
                </a:cubicBezTo>
                <a:cubicBezTo>
                  <a:pt x="42145" y="8564"/>
                  <a:pt x="48892" y="4838"/>
                  <a:pt x="55639" y="2761"/>
                </a:cubicBezTo>
                <a:cubicBezTo>
                  <a:pt x="62363" y="723"/>
                  <a:pt x="68544" y="0"/>
                  <a:pt x="74139" y="605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83" name="Shape 20"/>
          <xdr:cNvSpPr/>
        </xdr:nvSpPr>
        <xdr:spPr>
          <a:xfrm>
            <a:off x="429642" y="2904905"/>
            <a:ext cx="189993" cy="179389"/>
          </a:xfrm>
          <a:custGeom>
            <a:avLst/>
            <a:gdLst/>
            <a:ahLst/>
            <a:cxnLst/>
            <a:rect l="0" t="0" r="0" b="0"/>
            <a:pathLst>
              <a:path w="189993" h="179389">
                <a:moveTo>
                  <a:pt x="93740" y="534"/>
                </a:moveTo>
                <a:cubicBezTo>
                  <a:pt x="97898" y="0"/>
                  <a:pt x="101725" y="1175"/>
                  <a:pt x="105188" y="4093"/>
                </a:cubicBezTo>
                <a:cubicBezTo>
                  <a:pt x="108684" y="7038"/>
                  <a:pt x="110466" y="10643"/>
                  <a:pt x="110584" y="14836"/>
                </a:cubicBezTo>
                <a:cubicBezTo>
                  <a:pt x="110670" y="19006"/>
                  <a:pt x="108712" y="23498"/>
                  <a:pt x="104648" y="28322"/>
                </a:cubicBezTo>
                <a:lnTo>
                  <a:pt x="78764" y="59048"/>
                </a:lnTo>
                <a:lnTo>
                  <a:pt x="179708" y="144094"/>
                </a:lnTo>
                <a:cubicBezTo>
                  <a:pt x="185537" y="149004"/>
                  <a:pt x="188751" y="153925"/>
                  <a:pt x="189359" y="158923"/>
                </a:cubicBezTo>
                <a:cubicBezTo>
                  <a:pt x="189993" y="163883"/>
                  <a:pt x="188549" y="168426"/>
                  <a:pt x="185086" y="172537"/>
                </a:cubicBezTo>
                <a:cubicBezTo>
                  <a:pt x="181566" y="176714"/>
                  <a:pt x="177249" y="178942"/>
                  <a:pt x="172192" y="179165"/>
                </a:cubicBezTo>
                <a:cubicBezTo>
                  <a:pt x="167137" y="179389"/>
                  <a:pt x="161741" y="177113"/>
                  <a:pt x="155976" y="172260"/>
                </a:cubicBezTo>
                <a:lnTo>
                  <a:pt x="55033" y="87215"/>
                </a:lnTo>
                <a:lnTo>
                  <a:pt x="29149" y="117940"/>
                </a:lnTo>
                <a:cubicBezTo>
                  <a:pt x="25085" y="122761"/>
                  <a:pt x="21016" y="125424"/>
                  <a:pt x="16944" y="125983"/>
                </a:cubicBezTo>
                <a:cubicBezTo>
                  <a:pt x="12845" y="126512"/>
                  <a:pt x="9021" y="125335"/>
                  <a:pt x="5522" y="122390"/>
                </a:cubicBezTo>
                <a:cubicBezTo>
                  <a:pt x="1929" y="119362"/>
                  <a:pt x="118" y="115734"/>
                  <a:pt x="61" y="111533"/>
                </a:cubicBezTo>
                <a:cubicBezTo>
                  <a:pt x="0" y="107332"/>
                  <a:pt x="1937" y="102932"/>
                  <a:pt x="5838" y="98298"/>
                </a:cubicBezTo>
                <a:lnTo>
                  <a:pt x="81338" y="8684"/>
                </a:lnTo>
                <a:cubicBezTo>
                  <a:pt x="85453" y="3799"/>
                  <a:pt x="89553" y="1103"/>
                  <a:pt x="93740" y="534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84" name="Shape 21"/>
          <xdr:cNvSpPr/>
        </xdr:nvSpPr>
        <xdr:spPr>
          <a:xfrm>
            <a:off x="564520" y="2848724"/>
            <a:ext cx="139017" cy="149184"/>
          </a:xfrm>
          <a:custGeom>
            <a:avLst/>
            <a:gdLst/>
            <a:ahLst/>
            <a:cxnLst/>
            <a:rect l="0" t="0" r="0" b="0"/>
            <a:pathLst>
              <a:path w="139017" h="149184">
                <a:moveTo>
                  <a:pt x="19569" y="400"/>
                </a:moveTo>
                <a:cubicBezTo>
                  <a:pt x="24583" y="803"/>
                  <a:pt x="29634" y="3751"/>
                  <a:pt x="34726" y="9309"/>
                </a:cubicBezTo>
                <a:lnTo>
                  <a:pt x="131432" y="114940"/>
                </a:lnTo>
                <a:cubicBezTo>
                  <a:pt x="136519" y="120499"/>
                  <a:pt x="139017" y="125795"/>
                  <a:pt x="139003" y="130853"/>
                </a:cubicBezTo>
                <a:cubicBezTo>
                  <a:pt x="138989" y="135918"/>
                  <a:pt x="136936" y="140325"/>
                  <a:pt x="132879" y="144039"/>
                </a:cubicBezTo>
                <a:cubicBezTo>
                  <a:pt x="128974" y="147615"/>
                  <a:pt x="124498" y="149184"/>
                  <a:pt x="119426" y="148723"/>
                </a:cubicBezTo>
                <a:cubicBezTo>
                  <a:pt x="114353" y="148255"/>
                  <a:pt x="109299" y="145307"/>
                  <a:pt x="104269" y="139809"/>
                </a:cubicBezTo>
                <a:lnTo>
                  <a:pt x="7559" y="34178"/>
                </a:lnTo>
                <a:cubicBezTo>
                  <a:pt x="2530" y="28684"/>
                  <a:pt x="32" y="23451"/>
                  <a:pt x="18" y="18414"/>
                </a:cubicBezTo>
                <a:cubicBezTo>
                  <a:pt x="0" y="13381"/>
                  <a:pt x="1990" y="9032"/>
                  <a:pt x="5954" y="5404"/>
                </a:cubicBezTo>
                <a:cubicBezTo>
                  <a:pt x="10015" y="1685"/>
                  <a:pt x="14550" y="0"/>
                  <a:pt x="19569" y="400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85" name="Shape 22"/>
          <xdr:cNvSpPr/>
        </xdr:nvSpPr>
        <xdr:spPr>
          <a:xfrm>
            <a:off x="614430" y="2729291"/>
            <a:ext cx="179562" cy="190025"/>
          </a:xfrm>
          <a:custGeom>
            <a:avLst/>
            <a:gdLst/>
            <a:ahLst/>
            <a:cxnLst/>
            <a:rect l="0" t="0" r="0" b="0"/>
            <a:pathLst>
              <a:path w="179562" h="190025">
                <a:moveTo>
                  <a:pt x="111612" y="143"/>
                </a:moveTo>
                <a:cubicBezTo>
                  <a:pt x="115801" y="312"/>
                  <a:pt x="119376" y="2113"/>
                  <a:pt x="122302" y="5573"/>
                </a:cubicBezTo>
                <a:cubicBezTo>
                  <a:pt x="125255" y="9061"/>
                  <a:pt x="126403" y="12913"/>
                  <a:pt x="125817" y="17068"/>
                </a:cubicBezTo>
                <a:cubicBezTo>
                  <a:pt x="125204" y="21193"/>
                  <a:pt x="122522" y="25293"/>
                  <a:pt x="117706" y="29369"/>
                </a:cubicBezTo>
                <a:lnTo>
                  <a:pt x="87037" y="55317"/>
                </a:lnTo>
                <a:lnTo>
                  <a:pt x="172292" y="156084"/>
                </a:lnTo>
                <a:cubicBezTo>
                  <a:pt x="177217" y="161902"/>
                  <a:pt x="179562" y="167292"/>
                  <a:pt x="179320" y="172321"/>
                </a:cubicBezTo>
                <a:cubicBezTo>
                  <a:pt x="179114" y="177321"/>
                  <a:pt x="176929" y="181555"/>
                  <a:pt x="172826" y="185025"/>
                </a:cubicBezTo>
                <a:cubicBezTo>
                  <a:pt x="168656" y="188553"/>
                  <a:pt x="164027" y="190025"/>
                  <a:pt x="159002" y="189399"/>
                </a:cubicBezTo>
                <a:cubicBezTo>
                  <a:pt x="153982" y="188769"/>
                  <a:pt x="149043" y="185627"/>
                  <a:pt x="144177" y="179874"/>
                </a:cubicBezTo>
                <a:lnTo>
                  <a:pt x="58918" y="79110"/>
                </a:lnTo>
                <a:lnTo>
                  <a:pt x="28250" y="105054"/>
                </a:lnTo>
                <a:cubicBezTo>
                  <a:pt x="23437" y="109130"/>
                  <a:pt x="18975" y="111074"/>
                  <a:pt x="14872" y="110941"/>
                </a:cubicBezTo>
                <a:cubicBezTo>
                  <a:pt x="10743" y="110776"/>
                  <a:pt x="7168" y="108975"/>
                  <a:pt x="4213" y="105483"/>
                </a:cubicBezTo>
                <a:cubicBezTo>
                  <a:pt x="1181" y="101897"/>
                  <a:pt x="0" y="98013"/>
                  <a:pt x="648" y="93862"/>
                </a:cubicBezTo>
                <a:cubicBezTo>
                  <a:pt x="1293" y="89712"/>
                  <a:pt x="3938" y="85697"/>
                  <a:pt x="8561" y="81788"/>
                </a:cubicBezTo>
                <a:lnTo>
                  <a:pt x="98017" y="6098"/>
                </a:lnTo>
                <a:cubicBezTo>
                  <a:pt x="102895" y="1972"/>
                  <a:pt x="107389" y="0"/>
                  <a:pt x="111612" y="143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86" name="Shape 23"/>
          <xdr:cNvSpPr/>
        </xdr:nvSpPr>
        <xdr:spPr>
          <a:xfrm>
            <a:off x="775682" y="2619919"/>
            <a:ext cx="198410" cy="210539"/>
          </a:xfrm>
          <a:custGeom>
            <a:avLst/>
            <a:gdLst/>
            <a:ahLst/>
            <a:cxnLst/>
            <a:rect l="0" t="0" r="0" b="0"/>
            <a:pathLst>
              <a:path w="198410" h="210539">
                <a:moveTo>
                  <a:pt x="123566" y="1412"/>
                </a:moveTo>
                <a:cubicBezTo>
                  <a:pt x="128397" y="2823"/>
                  <a:pt x="132767" y="6772"/>
                  <a:pt x="136597" y="13213"/>
                </a:cubicBezTo>
                <a:lnTo>
                  <a:pt x="181299" y="88337"/>
                </a:lnTo>
                <a:cubicBezTo>
                  <a:pt x="188575" y="100562"/>
                  <a:pt x="193457" y="111499"/>
                  <a:pt x="195941" y="121058"/>
                </a:cubicBezTo>
                <a:cubicBezTo>
                  <a:pt x="198410" y="130669"/>
                  <a:pt x="198197" y="140498"/>
                  <a:pt x="195260" y="150625"/>
                </a:cubicBezTo>
                <a:cubicBezTo>
                  <a:pt x="192700" y="159239"/>
                  <a:pt x="188351" y="167001"/>
                  <a:pt x="182270" y="173916"/>
                </a:cubicBezTo>
                <a:cubicBezTo>
                  <a:pt x="176169" y="180803"/>
                  <a:pt x="168079" y="187240"/>
                  <a:pt x="158003" y="193238"/>
                </a:cubicBezTo>
                <a:cubicBezTo>
                  <a:pt x="145998" y="200380"/>
                  <a:pt x="134884" y="205218"/>
                  <a:pt x="124653" y="207806"/>
                </a:cubicBezTo>
                <a:cubicBezTo>
                  <a:pt x="114458" y="210381"/>
                  <a:pt x="104997" y="210539"/>
                  <a:pt x="96317" y="208365"/>
                </a:cubicBezTo>
                <a:cubicBezTo>
                  <a:pt x="87594" y="206216"/>
                  <a:pt x="79441" y="201607"/>
                  <a:pt x="71812" y="194671"/>
                </a:cubicBezTo>
                <a:cubicBezTo>
                  <a:pt x="64224" y="187708"/>
                  <a:pt x="56909" y="178315"/>
                  <a:pt x="49892" y="166529"/>
                </a:cubicBezTo>
                <a:lnTo>
                  <a:pt x="5191" y="91405"/>
                </a:lnTo>
                <a:cubicBezTo>
                  <a:pt x="1382" y="85004"/>
                  <a:pt x="0" y="79370"/>
                  <a:pt x="968" y="74459"/>
                </a:cubicBezTo>
                <a:cubicBezTo>
                  <a:pt x="1939" y="69549"/>
                  <a:pt x="4769" y="65693"/>
                  <a:pt x="9464" y="62903"/>
                </a:cubicBezTo>
                <a:cubicBezTo>
                  <a:pt x="14338" y="60001"/>
                  <a:pt x="19183" y="59289"/>
                  <a:pt x="23961" y="60776"/>
                </a:cubicBezTo>
                <a:cubicBezTo>
                  <a:pt x="28741" y="62269"/>
                  <a:pt x="33054" y="66204"/>
                  <a:pt x="36841" y="72569"/>
                </a:cubicBezTo>
                <a:lnTo>
                  <a:pt x="82587" y="149443"/>
                </a:lnTo>
                <a:cubicBezTo>
                  <a:pt x="87782" y="158173"/>
                  <a:pt x="93114" y="164902"/>
                  <a:pt x="98563" y="169589"/>
                </a:cubicBezTo>
                <a:cubicBezTo>
                  <a:pt x="103975" y="174299"/>
                  <a:pt x="110174" y="176768"/>
                  <a:pt x="117046" y="177066"/>
                </a:cubicBezTo>
                <a:cubicBezTo>
                  <a:pt x="123958" y="177336"/>
                  <a:pt x="131864" y="174801"/>
                  <a:pt x="140810" y="169478"/>
                </a:cubicBezTo>
                <a:cubicBezTo>
                  <a:pt x="153180" y="162119"/>
                  <a:pt x="159962" y="153645"/>
                  <a:pt x="161174" y="144008"/>
                </a:cubicBezTo>
                <a:cubicBezTo>
                  <a:pt x="162385" y="134374"/>
                  <a:pt x="159000" y="122886"/>
                  <a:pt x="151055" y="109538"/>
                </a:cubicBezTo>
                <a:lnTo>
                  <a:pt x="104947" y="32047"/>
                </a:lnTo>
                <a:cubicBezTo>
                  <a:pt x="101112" y="25607"/>
                  <a:pt x="99654" y="19922"/>
                  <a:pt x="100608" y="15070"/>
                </a:cubicBezTo>
                <a:cubicBezTo>
                  <a:pt x="101563" y="10217"/>
                  <a:pt x="104454" y="6379"/>
                  <a:pt x="109216" y="3543"/>
                </a:cubicBezTo>
                <a:cubicBezTo>
                  <a:pt x="113947" y="731"/>
                  <a:pt x="118731" y="0"/>
                  <a:pt x="123566" y="1412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87" name="Shape 24"/>
          <xdr:cNvSpPr/>
        </xdr:nvSpPr>
        <xdr:spPr>
          <a:xfrm>
            <a:off x="936638" y="2533965"/>
            <a:ext cx="158802" cy="197961"/>
          </a:xfrm>
          <a:custGeom>
            <a:avLst/>
            <a:gdLst/>
            <a:ahLst/>
            <a:cxnLst/>
            <a:rect l="0" t="0" r="0" b="0"/>
            <a:pathLst>
              <a:path w="158802" h="197961">
                <a:moveTo>
                  <a:pt x="131133" y="1109"/>
                </a:moveTo>
                <a:cubicBezTo>
                  <a:pt x="135172" y="2240"/>
                  <a:pt x="138236" y="4813"/>
                  <a:pt x="140288" y="8853"/>
                </a:cubicBezTo>
                <a:cubicBezTo>
                  <a:pt x="142358" y="12929"/>
                  <a:pt x="142592" y="16938"/>
                  <a:pt x="141065" y="20848"/>
                </a:cubicBezTo>
                <a:cubicBezTo>
                  <a:pt x="139521" y="24722"/>
                  <a:pt x="135964" y="28099"/>
                  <a:pt x="130341" y="30954"/>
                </a:cubicBezTo>
                <a:lnTo>
                  <a:pt x="94521" y="49152"/>
                </a:lnTo>
                <a:lnTo>
                  <a:pt x="154310" y="166829"/>
                </a:lnTo>
                <a:cubicBezTo>
                  <a:pt x="157762" y="173624"/>
                  <a:pt x="158802" y="179410"/>
                  <a:pt x="157413" y="184245"/>
                </a:cubicBezTo>
                <a:cubicBezTo>
                  <a:pt x="156059" y="189065"/>
                  <a:pt x="152960" y="192683"/>
                  <a:pt x="148168" y="195116"/>
                </a:cubicBezTo>
                <a:cubicBezTo>
                  <a:pt x="143300" y="197590"/>
                  <a:pt x="138455" y="197961"/>
                  <a:pt x="133711" y="196193"/>
                </a:cubicBezTo>
                <a:cubicBezTo>
                  <a:pt x="128970" y="194425"/>
                  <a:pt x="124887" y="190228"/>
                  <a:pt x="121474" y="183510"/>
                </a:cubicBezTo>
                <a:lnTo>
                  <a:pt x="61685" y="65834"/>
                </a:lnTo>
                <a:lnTo>
                  <a:pt x="25872" y="84032"/>
                </a:lnTo>
                <a:cubicBezTo>
                  <a:pt x="20249" y="86887"/>
                  <a:pt x="15461" y="87754"/>
                  <a:pt x="11497" y="86678"/>
                </a:cubicBezTo>
                <a:cubicBezTo>
                  <a:pt x="7516" y="85569"/>
                  <a:pt x="4453" y="82995"/>
                  <a:pt x="2379" y="78917"/>
                </a:cubicBezTo>
                <a:cubicBezTo>
                  <a:pt x="251" y="74729"/>
                  <a:pt x="0" y="70679"/>
                  <a:pt x="1584" y="66788"/>
                </a:cubicBezTo>
                <a:cubicBezTo>
                  <a:pt x="3164" y="62895"/>
                  <a:pt x="6666" y="59599"/>
                  <a:pt x="12062" y="56855"/>
                </a:cubicBezTo>
                <a:lnTo>
                  <a:pt x="116535" y="3777"/>
                </a:lnTo>
                <a:cubicBezTo>
                  <a:pt x="122230" y="883"/>
                  <a:pt x="127054" y="0"/>
                  <a:pt x="131133" y="1109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88" name="Shape 25"/>
          <xdr:cNvSpPr/>
        </xdr:nvSpPr>
        <xdr:spPr>
          <a:xfrm>
            <a:off x="1116208" y="2475478"/>
            <a:ext cx="92371" cy="189465"/>
          </a:xfrm>
          <a:custGeom>
            <a:avLst/>
            <a:gdLst/>
            <a:ahLst/>
            <a:cxnLst/>
            <a:rect l="0" t="0" r="0" b="0"/>
            <a:pathLst>
              <a:path w="92371" h="189465">
                <a:moveTo>
                  <a:pt x="92371" y="0"/>
                </a:moveTo>
                <a:lnTo>
                  <a:pt x="92371" y="31416"/>
                </a:lnTo>
                <a:lnTo>
                  <a:pt x="66694" y="34841"/>
                </a:lnTo>
                <a:cubicBezTo>
                  <a:pt x="59944" y="37690"/>
                  <a:pt x="54206" y="41625"/>
                  <a:pt x="49540" y="46581"/>
                </a:cubicBezTo>
                <a:cubicBezTo>
                  <a:pt x="44857" y="51589"/>
                  <a:pt x="41462" y="57381"/>
                  <a:pt x="39385" y="64002"/>
                </a:cubicBezTo>
                <a:cubicBezTo>
                  <a:pt x="37304" y="70622"/>
                  <a:pt x="36664" y="78244"/>
                  <a:pt x="37433" y="86830"/>
                </a:cubicBezTo>
                <a:cubicBezTo>
                  <a:pt x="38261" y="95445"/>
                  <a:pt x="40641" y="104455"/>
                  <a:pt x="44619" y="113894"/>
                </a:cubicBezTo>
                <a:cubicBezTo>
                  <a:pt x="48651" y="123452"/>
                  <a:pt x="53475" y="131524"/>
                  <a:pt x="59112" y="138241"/>
                </a:cubicBezTo>
                <a:cubicBezTo>
                  <a:pt x="64771" y="144909"/>
                  <a:pt x="70864" y="149873"/>
                  <a:pt x="77372" y="153103"/>
                </a:cubicBezTo>
                <a:lnTo>
                  <a:pt x="92371" y="156882"/>
                </a:lnTo>
                <a:lnTo>
                  <a:pt x="92371" y="189044"/>
                </a:lnTo>
                <a:lnTo>
                  <a:pt x="91210" y="189304"/>
                </a:lnTo>
                <a:cubicBezTo>
                  <a:pt x="79060" y="189465"/>
                  <a:pt x="67922" y="187136"/>
                  <a:pt x="57738" y="182377"/>
                </a:cubicBezTo>
                <a:cubicBezTo>
                  <a:pt x="47557" y="177621"/>
                  <a:pt x="38430" y="170584"/>
                  <a:pt x="30306" y="161230"/>
                </a:cubicBezTo>
                <a:cubicBezTo>
                  <a:pt x="22202" y="151925"/>
                  <a:pt x="15509" y="140963"/>
                  <a:pt x="10213" y="128402"/>
                </a:cubicBezTo>
                <a:cubicBezTo>
                  <a:pt x="4785" y="115528"/>
                  <a:pt x="1654" y="102976"/>
                  <a:pt x="818" y="90645"/>
                </a:cubicBezTo>
                <a:cubicBezTo>
                  <a:pt x="0" y="78359"/>
                  <a:pt x="1495" y="66979"/>
                  <a:pt x="5329" y="56449"/>
                </a:cubicBezTo>
                <a:cubicBezTo>
                  <a:pt x="9134" y="45977"/>
                  <a:pt x="15243" y="36603"/>
                  <a:pt x="23627" y="28376"/>
                </a:cubicBezTo>
                <a:cubicBezTo>
                  <a:pt x="31958" y="20132"/>
                  <a:pt x="42545" y="13325"/>
                  <a:pt x="55343" y="7929"/>
                </a:cubicBezTo>
                <a:cubicBezTo>
                  <a:pt x="64040" y="4261"/>
                  <a:pt x="72485" y="1734"/>
                  <a:pt x="80683" y="351"/>
                </a:cubicBezTo>
                <a:lnTo>
                  <a:pt x="92371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89" name="Shape 26"/>
          <xdr:cNvSpPr/>
        </xdr:nvSpPr>
        <xdr:spPr>
          <a:xfrm>
            <a:off x="1208579" y="2475113"/>
            <a:ext cx="92590" cy="189409"/>
          </a:xfrm>
          <a:custGeom>
            <a:avLst/>
            <a:gdLst/>
            <a:ahLst/>
            <a:cxnLst/>
            <a:rect l="0" t="0" r="0" b="0"/>
            <a:pathLst>
              <a:path w="92590" h="189409">
                <a:moveTo>
                  <a:pt x="12170" y="0"/>
                </a:moveTo>
                <a:cubicBezTo>
                  <a:pt x="27578" y="1774"/>
                  <a:pt x="41241" y="7818"/>
                  <a:pt x="53116" y="18111"/>
                </a:cubicBezTo>
                <a:cubicBezTo>
                  <a:pt x="64993" y="28400"/>
                  <a:pt x="74623" y="42302"/>
                  <a:pt x="82006" y="59817"/>
                </a:cubicBezTo>
                <a:cubicBezTo>
                  <a:pt x="87467" y="72766"/>
                  <a:pt x="90683" y="85291"/>
                  <a:pt x="91625" y="97343"/>
                </a:cubicBezTo>
                <a:cubicBezTo>
                  <a:pt x="92590" y="109428"/>
                  <a:pt x="91229" y="120805"/>
                  <a:pt x="87479" y="131525"/>
                </a:cubicBezTo>
                <a:cubicBezTo>
                  <a:pt x="83735" y="142250"/>
                  <a:pt x="77654" y="151793"/>
                  <a:pt x="69175" y="160242"/>
                </a:cubicBezTo>
                <a:cubicBezTo>
                  <a:pt x="60683" y="168645"/>
                  <a:pt x="49891" y="175632"/>
                  <a:pt x="36708" y="181191"/>
                </a:cubicBezTo>
                <a:lnTo>
                  <a:pt x="0" y="189409"/>
                </a:lnTo>
                <a:lnTo>
                  <a:pt x="0" y="157248"/>
                </a:lnTo>
                <a:lnTo>
                  <a:pt x="4844" y="158468"/>
                </a:lnTo>
                <a:cubicBezTo>
                  <a:pt x="11609" y="158602"/>
                  <a:pt x="18334" y="157236"/>
                  <a:pt x="25127" y="154375"/>
                </a:cubicBezTo>
                <a:cubicBezTo>
                  <a:pt x="33824" y="150706"/>
                  <a:pt x="40858" y="145166"/>
                  <a:pt x="46327" y="137761"/>
                </a:cubicBezTo>
                <a:cubicBezTo>
                  <a:pt x="51756" y="130373"/>
                  <a:pt x="54696" y="121229"/>
                  <a:pt x="55197" y="110315"/>
                </a:cubicBezTo>
                <a:cubicBezTo>
                  <a:pt x="55673" y="99452"/>
                  <a:pt x="53095" y="87353"/>
                  <a:pt x="47504" y="74090"/>
                </a:cubicBezTo>
                <a:cubicBezTo>
                  <a:pt x="42338" y="61844"/>
                  <a:pt x="35858" y="52034"/>
                  <a:pt x="28122" y="44686"/>
                </a:cubicBezTo>
                <a:cubicBezTo>
                  <a:pt x="20357" y="37389"/>
                  <a:pt x="11839" y="32989"/>
                  <a:pt x="2548" y="31441"/>
                </a:cubicBezTo>
                <a:lnTo>
                  <a:pt x="0" y="31781"/>
                </a:lnTo>
                <a:lnTo>
                  <a:pt x="0" y="365"/>
                </a:lnTo>
                <a:lnTo>
                  <a:pt x="1217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90" name="Shape 27"/>
          <xdr:cNvSpPr/>
        </xdr:nvSpPr>
        <xdr:spPr>
          <a:xfrm>
            <a:off x="1368421" y="2378017"/>
            <a:ext cx="178981" cy="206071"/>
          </a:xfrm>
          <a:custGeom>
            <a:avLst/>
            <a:gdLst/>
            <a:ahLst/>
            <a:cxnLst/>
            <a:rect l="0" t="0" r="0" b="0"/>
            <a:pathLst>
              <a:path w="178981" h="206071">
                <a:moveTo>
                  <a:pt x="123955" y="1671"/>
                </a:moveTo>
                <a:cubicBezTo>
                  <a:pt x="127422" y="3373"/>
                  <a:pt x="129784" y="6243"/>
                  <a:pt x="130987" y="10260"/>
                </a:cubicBezTo>
                <a:cubicBezTo>
                  <a:pt x="132221" y="14396"/>
                  <a:pt x="131835" y="18133"/>
                  <a:pt x="129870" y="21463"/>
                </a:cubicBezTo>
                <a:cubicBezTo>
                  <a:pt x="127894" y="24751"/>
                  <a:pt x="124092" y="27255"/>
                  <a:pt x="118451" y="28940"/>
                </a:cubicBezTo>
                <a:lnTo>
                  <a:pt x="38956" y="52705"/>
                </a:lnTo>
                <a:lnTo>
                  <a:pt x="51758" y="95537"/>
                </a:lnTo>
                <a:lnTo>
                  <a:pt x="124971" y="73652"/>
                </a:lnTo>
                <a:cubicBezTo>
                  <a:pt x="130363" y="72039"/>
                  <a:pt x="134744" y="72058"/>
                  <a:pt x="138096" y="73664"/>
                </a:cubicBezTo>
                <a:cubicBezTo>
                  <a:pt x="141487" y="75251"/>
                  <a:pt x="143744" y="78067"/>
                  <a:pt x="144921" y="82005"/>
                </a:cubicBezTo>
                <a:cubicBezTo>
                  <a:pt x="146096" y="85939"/>
                  <a:pt x="145764" y="89568"/>
                  <a:pt x="143914" y="92823"/>
                </a:cubicBezTo>
                <a:cubicBezTo>
                  <a:pt x="142013" y="96084"/>
                  <a:pt x="138373" y="98543"/>
                  <a:pt x="132902" y="100178"/>
                </a:cubicBezTo>
                <a:lnTo>
                  <a:pt x="59688" y="122066"/>
                </a:lnTo>
                <a:lnTo>
                  <a:pt x="74527" y="171709"/>
                </a:lnTo>
                <a:lnTo>
                  <a:pt x="156744" y="147132"/>
                </a:lnTo>
                <a:cubicBezTo>
                  <a:pt x="162298" y="145473"/>
                  <a:pt x="166864" y="145519"/>
                  <a:pt x="170428" y="147237"/>
                </a:cubicBezTo>
                <a:cubicBezTo>
                  <a:pt x="174031" y="148947"/>
                  <a:pt x="176483" y="151971"/>
                  <a:pt x="177757" y="156227"/>
                </a:cubicBezTo>
                <a:cubicBezTo>
                  <a:pt x="178981" y="160322"/>
                  <a:pt x="178567" y="164113"/>
                  <a:pt x="176489" y="167519"/>
                </a:cubicBezTo>
                <a:cubicBezTo>
                  <a:pt x="174452" y="170914"/>
                  <a:pt x="170665" y="173459"/>
                  <a:pt x="165106" y="175119"/>
                </a:cubicBezTo>
                <a:lnTo>
                  <a:pt x="69224" y="203781"/>
                </a:lnTo>
                <a:cubicBezTo>
                  <a:pt x="61560" y="206071"/>
                  <a:pt x="55533" y="206018"/>
                  <a:pt x="51146" y="203616"/>
                </a:cubicBezTo>
                <a:cubicBezTo>
                  <a:pt x="46764" y="201219"/>
                  <a:pt x="43409" y="196207"/>
                  <a:pt x="41141" y="188625"/>
                </a:cubicBezTo>
                <a:lnTo>
                  <a:pt x="1980" y="57619"/>
                </a:lnTo>
                <a:cubicBezTo>
                  <a:pt x="465" y="52546"/>
                  <a:pt x="0" y="48176"/>
                  <a:pt x="544" y="44525"/>
                </a:cubicBezTo>
                <a:cubicBezTo>
                  <a:pt x="1087" y="40871"/>
                  <a:pt x="2736" y="37814"/>
                  <a:pt x="5504" y="35399"/>
                </a:cubicBezTo>
                <a:cubicBezTo>
                  <a:pt x="8273" y="32981"/>
                  <a:pt x="12150" y="31024"/>
                  <a:pt x="17136" y="29535"/>
                </a:cubicBezTo>
                <a:lnTo>
                  <a:pt x="110303" y="1685"/>
                </a:lnTo>
                <a:cubicBezTo>
                  <a:pt x="115942" y="0"/>
                  <a:pt x="120495" y="7"/>
                  <a:pt x="123955" y="1671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91" name="Shape 28"/>
          <xdr:cNvSpPr/>
        </xdr:nvSpPr>
        <xdr:spPr>
          <a:xfrm>
            <a:off x="1542467" y="2342341"/>
            <a:ext cx="160484" cy="190501"/>
          </a:xfrm>
          <a:custGeom>
            <a:avLst/>
            <a:gdLst/>
            <a:ahLst/>
            <a:cxnLst/>
            <a:rect l="0" t="0" r="0" b="0"/>
            <a:pathLst>
              <a:path w="160484" h="190501">
                <a:moveTo>
                  <a:pt x="86076" y="777"/>
                </a:moveTo>
                <a:cubicBezTo>
                  <a:pt x="94633" y="1601"/>
                  <a:pt x="102074" y="3611"/>
                  <a:pt x="108370" y="6803"/>
                </a:cubicBezTo>
                <a:cubicBezTo>
                  <a:pt x="114620" y="10011"/>
                  <a:pt x="119570" y="13788"/>
                  <a:pt x="123173" y="18108"/>
                </a:cubicBezTo>
                <a:cubicBezTo>
                  <a:pt x="126731" y="22436"/>
                  <a:pt x="129121" y="26957"/>
                  <a:pt x="130234" y="31612"/>
                </a:cubicBezTo>
                <a:cubicBezTo>
                  <a:pt x="131248" y="35852"/>
                  <a:pt x="130651" y="40082"/>
                  <a:pt x="128458" y="44219"/>
                </a:cubicBezTo>
                <a:cubicBezTo>
                  <a:pt x="126273" y="48355"/>
                  <a:pt x="122889" y="50955"/>
                  <a:pt x="118400" y="52027"/>
                </a:cubicBezTo>
                <a:cubicBezTo>
                  <a:pt x="114282" y="53010"/>
                  <a:pt x="110948" y="52722"/>
                  <a:pt x="108327" y="51214"/>
                </a:cubicBezTo>
                <a:cubicBezTo>
                  <a:pt x="105692" y="49666"/>
                  <a:pt x="102578" y="46842"/>
                  <a:pt x="98996" y="42779"/>
                </a:cubicBezTo>
                <a:cubicBezTo>
                  <a:pt x="94146" y="36890"/>
                  <a:pt x="89072" y="32577"/>
                  <a:pt x="83642" y="29912"/>
                </a:cubicBezTo>
                <a:cubicBezTo>
                  <a:pt x="78260" y="27241"/>
                  <a:pt x="70570" y="27118"/>
                  <a:pt x="60563" y="29510"/>
                </a:cubicBezTo>
                <a:cubicBezTo>
                  <a:pt x="51342" y="31716"/>
                  <a:pt x="44333" y="35528"/>
                  <a:pt x="39669" y="40954"/>
                </a:cubicBezTo>
                <a:cubicBezTo>
                  <a:pt x="34959" y="46386"/>
                  <a:pt x="33282" y="51926"/>
                  <a:pt x="34649" y="57646"/>
                </a:cubicBezTo>
                <a:cubicBezTo>
                  <a:pt x="35495" y="61189"/>
                  <a:pt x="37169" y="64012"/>
                  <a:pt x="39729" y="66143"/>
                </a:cubicBezTo>
                <a:cubicBezTo>
                  <a:pt x="42275" y="68231"/>
                  <a:pt x="45482" y="69814"/>
                  <a:pt x="49298" y="70858"/>
                </a:cubicBezTo>
                <a:cubicBezTo>
                  <a:pt x="53118" y="71906"/>
                  <a:pt x="56883" y="72530"/>
                  <a:pt x="60594" y="72771"/>
                </a:cubicBezTo>
                <a:cubicBezTo>
                  <a:pt x="64299" y="72972"/>
                  <a:pt x="70387" y="73127"/>
                  <a:pt x="78815" y="73246"/>
                </a:cubicBezTo>
                <a:cubicBezTo>
                  <a:pt x="89341" y="73209"/>
                  <a:pt x="99010" y="73595"/>
                  <a:pt x="107758" y="74506"/>
                </a:cubicBezTo>
                <a:cubicBezTo>
                  <a:pt x="116500" y="75377"/>
                  <a:pt x="124188" y="77147"/>
                  <a:pt x="130838" y="79823"/>
                </a:cubicBezTo>
                <a:cubicBezTo>
                  <a:pt x="137476" y="82459"/>
                  <a:pt x="143100" y="86511"/>
                  <a:pt x="147740" y="91886"/>
                </a:cubicBezTo>
                <a:cubicBezTo>
                  <a:pt x="152384" y="97305"/>
                  <a:pt x="155793" y="104454"/>
                  <a:pt x="157932" y="113389"/>
                </a:cubicBezTo>
                <a:cubicBezTo>
                  <a:pt x="160484" y="124056"/>
                  <a:pt x="160020" y="134309"/>
                  <a:pt x="156539" y="144151"/>
                </a:cubicBezTo>
                <a:cubicBezTo>
                  <a:pt x="153101" y="153982"/>
                  <a:pt x="146624" y="162579"/>
                  <a:pt x="137156" y="169937"/>
                </a:cubicBezTo>
                <a:cubicBezTo>
                  <a:pt x="127688" y="177296"/>
                  <a:pt x="115656" y="182700"/>
                  <a:pt x="101124" y="186174"/>
                </a:cubicBezTo>
                <a:cubicBezTo>
                  <a:pt x="83668" y="190350"/>
                  <a:pt x="68468" y="190501"/>
                  <a:pt x="55584" y="186663"/>
                </a:cubicBezTo>
                <a:cubicBezTo>
                  <a:pt x="46421" y="183849"/>
                  <a:pt x="38401" y="179063"/>
                  <a:pt x="31486" y="172360"/>
                </a:cubicBezTo>
                <a:cubicBezTo>
                  <a:pt x="24569" y="165654"/>
                  <a:pt x="20217" y="158558"/>
                  <a:pt x="18424" y="151062"/>
                </a:cubicBezTo>
                <a:cubicBezTo>
                  <a:pt x="17391" y="146740"/>
                  <a:pt x="18029" y="142672"/>
                  <a:pt x="20289" y="138824"/>
                </a:cubicBezTo>
                <a:cubicBezTo>
                  <a:pt x="22554" y="135015"/>
                  <a:pt x="26021" y="132576"/>
                  <a:pt x="30668" y="131465"/>
                </a:cubicBezTo>
                <a:cubicBezTo>
                  <a:pt x="34459" y="130557"/>
                  <a:pt x="37915" y="130993"/>
                  <a:pt x="41090" y="132804"/>
                </a:cubicBezTo>
                <a:cubicBezTo>
                  <a:pt x="44294" y="134560"/>
                  <a:pt x="47376" y="137609"/>
                  <a:pt x="50367" y="141944"/>
                </a:cubicBezTo>
                <a:cubicBezTo>
                  <a:pt x="53932" y="147013"/>
                  <a:pt x="57535" y="151157"/>
                  <a:pt x="61027" y="154282"/>
                </a:cubicBezTo>
                <a:cubicBezTo>
                  <a:pt x="64566" y="157442"/>
                  <a:pt x="68979" y="159692"/>
                  <a:pt x="74304" y="161032"/>
                </a:cubicBezTo>
                <a:cubicBezTo>
                  <a:pt x="79661" y="162317"/>
                  <a:pt x="86176" y="162068"/>
                  <a:pt x="93917" y="160214"/>
                </a:cubicBezTo>
                <a:cubicBezTo>
                  <a:pt x="104497" y="157683"/>
                  <a:pt x="112550" y="153144"/>
                  <a:pt x="118001" y="146618"/>
                </a:cubicBezTo>
                <a:cubicBezTo>
                  <a:pt x="123448" y="140094"/>
                  <a:pt x="125301" y="133121"/>
                  <a:pt x="123530" y="125708"/>
                </a:cubicBezTo>
                <a:cubicBezTo>
                  <a:pt x="122122" y="119822"/>
                  <a:pt x="119210" y="115470"/>
                  <a:pt x="114764" y="112701"/>
                </a:cubicBezTo>
                <a:cubicBezTo>
                  <a:pt x="110303" y="109893"/>
                  <a:pt x="104983" y="108209"/>
                  <a:pt x="98838" y="107633"/>
                </a:cubicBezTo>
                <a:cubicBezTo>
                  <a:pt x="92732" y="107046"/>
                  <a:pt x="84621" y="106808"/>
                  <a:pt x="74631" y="106891"/>
                </a:cubicBezTo>
                <a:cubicBezTo>
                  <a:pt x="61243" y="106959"/>
                  <a:pt x="49741" y="106013"/>
                  <a:pt x="40273" y="104098"/>
                </a:cubicBezTo>
                <a:cubicBezTo>
                  <a:pt x="30754" y="102150"/>
                  <a:pt x="22662" y="98341"/>
                  <a:pt x="15994" y="92664"/>
                </a:cubicBezTo>
                <a:cubicBezTo>
                  <a:pt x="9327" y="86990"/>
                  <a:pt x="4776" y="79070"/>
                  <a:pt x="2322" y="68818"/>
                </a:cubicBezTo>
                <a:cubicBezTo>
                  <a:pt x="0" y="59101"/>
                  <a:pt x="569" y="49827"/>
                  <a:pt x="4068" y="40979"/>
                </a:cubicBezTo>
                <a:cubicBezTo>
                  <a:pt x="7578" y="32173"/>
                  <a:pt x="13889" y="24526"/>
                  <a:pt x="22957" y="18050"/>
                </a:cubicBezTo>
                <a:cubicBezTo>
                  <a:pt x="32029" y="11567"/>
                  <a:pt x="43362" y="6725"/>
                  <a:pt x="56952" y="3473"/>
                </a:cubicBezTo>
                <a:cubicBezTo>
                  <a:pt x="67780" y="885"/>
                  <a:pt x="77493" y="0"/>
                  <a:pt x="86076" y="777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92" name="Shape 29"/>
          <xdr:cNvSpPr/>
        </xdr:nvSpPr>
        <xdr:spPr>
          <a:xfrm>
            <a:off x="1696263" y="2300033"/>
            <a:ext cx="153947" cy="194306"/>
          </a:xfrm>
          <a:custGeom>
            <a:avLst/>
            <a:gdLst/>
            <a:ahLst/>
            <a:cxnLst/>
            <a:rect l="0" t="0" r="0" b="0"/>
            <a:pathLst>
              <a:path w="153947" h="194306">
                <a:moveTo>
                  <a:pt x="131911" y="1108"/>
                </a:moveTo>
                <a:cubicBezTo>
                  <a:pt x="138204" y="0"/>
                  <a:pt x="143078" y="559"/>
                  <a:pt x="146653" y="2808"/>
                </a:cubicBezTo>
                <a:cubicBezTo>
                  <a:pt x="150188" y="5069"/>
                  <a:pt x="152370" y="8424"/>
                  <a:pt x="153154" y="12884"/>
                </a:cubicBezTo>
                <a:cubicBezTo>
                  <a:pt x="153947" y="17385"/>
                  <a:pt x="153000" y="21290"/>
                  <a:pt x="150400" y="24588"/>
                </a:cubicBezTo>
                <a:cubicBezTo>
                  <a:pt x="147794" y="27842"/>
                  <a:pt x="143410" y="30032"/>
                  <a:pt x="137199" y="31126"/>
                </a:cubicBezTo>
                <a:lnTo>
                  <a:pt x="97631" y="38095"/>
                </a:lnTo>
                <a:lnTo>
                  <a:pt x="120524" y="168088"/>
                </a:lnTo>
                <a:cubicBezTo>
                  <a:pt x="121845" y="175594"/>
                  <a:pt x="121158" y="181434"/>
                  <a:pt x="118417" y="185656"/>
                </a:cubicBezTo>
                <a:cubicBezTo>
                  <a:pt x="115717" y="189867"/>
                  <a:pt x="111700" y="192428"/>
                  <a:pt x="106405" y="193360"/>
                </a:cubicBezTo>
                <a:cubicBezTo>
                  <a:pt x="101026" y="194306"/>
                  <a:pt x="96285" y="193248"/>
                  <a:pt x="92260" y="190174"/>
                </a:cubicBezTo>
                <a:cubicBezTo>
                  <a:pt x="88240" y="187103"/>
                  <a:pt x="85557" y="181897"/>
                  <a:pt x="84251" y="174478"/>
                </a:cubicBezTo>
                <a:lnTo>
                  <a:pt x="61358" y="44482"/>
                </a:lnTo>
                <a:lnTo>
                  <a:pt x="21795" y="51452"/>
                </a:lnTo>
                <a:cubicBezTo>
                  <a:pt x="15580" y="52546"/>
                  <a:pt x="10753" y="51977"/>
                  <a:pt x="7272" y="49795"/>
                </a:cubicBezTo>
                <a:cubicBezTo>
                  <a:pt x="3787" y="47570"/>
                  <a:pt x="1605" y="44215"/>
                  <a:pt x="813" y="39712"/>
                </a:cubicBezTo>
                <a:cubicBezTo>
                  <a:pt x="0" y="35086"/>
                  <a:pt x="936" y="31136"/>
                  <a:pt x="3589" y="27879"/>
                </a:cubicBezTo>
                <a:cubicBezTo>
                  <a:pt x="6235" y="24618"/>
                  <a:pt x="10544" y="22483"/>
                  <a:pt x="16505" y="21431"/>
                </a:cubicBezTo>
                <a:lnTo>
                  <a:pt x="131911" y="1108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93" name="Shape 30"/>
          <xdr:cNvSpPr/>
        </xdr:nvSpPr>
        <xdr:spPr>
          <a:xfrm>
            <a:off x="1868745" y="2281825"/>
            <a:ext cx="74538" cy="197085"/>
          </a:xfrm>
          <a:custGeom>
            <a:avLst/>
            <a:gdLst/>
            <a:ahLst/>
            <a:cxnLst/>
            <a:rect l="0" t="0" r="0" b="0"/>
            <a:pathLst>
              <a:path w="74538" h="197085">
                <a:moveTo>
                  <a:pt x="57715" y="764"/>
                </a:moveTo>
                <a:cubicBezTo>
                  <a:pt x="62827" y="0"/>
                  <a:pt x="67198" y="334"/>
                  <a:pt x="70877" y="1753"/>
                </a:cubicBezTo>
                <a:lnTo>
                  <a:pt x="74538" y="4184"/>
                </a:lnTo>
                <a:lnTo>
                  <a:pt x="74538" y="59972"/>
                </a:lnTo>
                <a:lnTo>
                  <a:pt x="63245" y="39233"/>
                </a:lnTo>
                <a:lnTo>
                  <a:pt x="47678" y="117316"/>
                </a:lnTo>
                <a:lnTo>
                  <a:pt x="74538" y="113306"/>
                </a:lnTo>
                <a:lnTo>
                  <a:pt x="74538" y="141300"/>
                </a:lnTo>
                <a:lnTo>
                  <a:pt x="42178" y="146131"/>
                </a:lnTo>
                <a:lnTo>
                  <a:pt x="37037" y="170442"/>
                </a:lnTo>
                <a:cubicBezTo>
                  <a:pt x="35028" y="179943"/>
                  <a:pt x="33087" y="186440"/>
                  <a:pt x="31170" y="189936"/>
                </a:cubicBezTo>
                <a:cubicBezTo>
                  <a:pt x="29294" y="193427"/>
                  <a:pt x="25639" y="195598"/>
                  <a:pt x="20240" y="196404"/>
                </a:cubicBezTo>
                <a:cubicBezTo>
                  <a:pt x="15674" y="197085"/>
                  <a:pt x="11361" y="196016"/>
                  <a:pt x="7348" y="193194"/>
                </a:cubicBezTo>
                <a:cubicBezTo>
                  <a:pt x="3326" y="190368"/>
                  <a:pt x="1001" y="186822"/>
                  <a:pt x="367" y="182592"/>
                </a:cubicBezTo>
                <a:cubicBezTo>
                  <a:pt x="0" y="180122"/>
                  <a:pt x="39" y="177504"/>
                  <a:pt x="447" y="174790"/>
                </a:cubicBezTo>
                <a:cubicBezTo>
                  <a:pt x="889" y="172026"/>
                  <a:pt x="1692" y="168228"/>
                  <a:pt x="2876" y="163256"/>
                </a:cubicBezTo>
                <a:lnTo>
                  <a:pt x="31421" y="39661"/>
                </a:lnTo>
                <a:cubicBezTo>
                  <a:pt x="32263" y="36111"/>
                  <a:pt x="33210" y="31859"/>
                  <a:pt x="34351" y="26895"/>
                </a:cubicBezTo>
                <a:cubicBezTo>
                  <a:pt x="35489" y="21887"/>
                  <a:pt x="36874" y="17701"/>
                  <a:pt x="38506" y="14288"/>
                </a:cubicBezTo>
                <a:cubicBezTo>
                  <a:pt x="40137" y="10879"/>
                  <a:pt x="42484" y="7963"/>
                  <a:pt x="45587" y="5530"/>
                </a:cubicBezTo>
                <a:cubicBezTo>
                  <a:pt x="48694" y="3095"/>
                  <a:pt x="52737" y="1508"/>
                  <a:pt x="57715" y="764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94" name="Shape 31"/>
          <xdr:cNvSpPr/>
        </xdr:nvSpPr>
        <xdr:spPr>
          <a:xfrm>
            <a:off x="1943284" y="2286009"/>
            <a:ext cx="93222" cy="173000"/>
          </a:xfrm>
          <a:custGeom>
            <a:avLst/>
            <a:gdLst/>
            <a:ahLst/>
            <a:cxnLst/>
            <a:rect l="0" t="0" r="0" b="0"/>
            <a:pathLst>
              <a:path w="93222" h="173000">
                <a:moveTo>
                  <a:pt x="0" y="0"/>
                </a:moveTo>
                <a:lnTo>
                  <a:pt x="5652" y="3754"/>
                </a:lnTo>
                <a:cubicBezTo>
                  <a:pt x="8197" y="6457"/>
                  <a:pt x="10440" y="9460"/>
                  <a:pt x="12380" y="12725"/>
                </a:cubicBezTo>
                <a:cubicBezTo>
                  <a:pt x="14325" y="15986"/>
                  <a:pt x="16862" y="20357"/>
                  <a:pt x="19900" y="25811"/>
                </a:cubicBezTo>
                <a:lnTo>
                  <a:pt x="84200" y="134819"/>
                </a:lnTo>
                <a:cubicBezTo>
                  <a:pt x="89204" y="143102"/>
                  <a:pt x="92002" y="149237"/>
                  <a:pt x="92599" y="153251"/>
                </a:cubicBezTo>
                <a:cubicBezTo>
                  <a:pt x="93222" y="157399"/>
                  <a:pt x="92077" y="161506"/>
                  <a:pt x="89122" y="165502"/>
                </a:cubicBezTo>
                <a:cubicBezTo>
                  <a:pt x="86166" y="169498"/>
                  <a:pt x="82191" y="171845"/>
                  <a:pt x="77291" y="172576"/>
                </a:cubicBezTo>
                <a:cubicBezTo>
                  <a:pt x="74448" y="173000"/>
                  <a:pt x="71903" y="172867"/>
                  <a:pt x="69696" y="172125"/>
                </a:cubicBezTo>
                <a:cubicBezTo>
                  <a:pt x="67533" y="171421"/>
                  <a:pt x="65610" y="170294"/>
                  <a:pt x="63925" y="168748"/>
                </a:cubicBezTo>
                <a:cubicBezTo>
                  <a:pt x="62280" y="167198"/>
                  <a:pt x="60412" y="164692"/>
                  <a:pt x="58281" y="161329"/>
                </a:cubicBezTo>
                <a:cubicBezTo>
                  <a:pt x="56103" y="157931"/>
                  <a:pt x="54284" y="154907"/>
                  <a:pt x="52700" y="152318"/>
                </a:cubicBezTo>
                <a:lnTo>
                  <a:pt x="40745" y="131032"/>
                </a:lnTo>
                <a:lnTo>
                  <a:pt x="0" y="137116"/>
                </a:lnTo>
                <a:lnTo>
                  <a:pt x="0" y="109122"/>
                </a:lnTo>
                <a:lnTo>
                  <a:pt x="26860" y="105111"/>
                </a:lnTo>
                <a:lnTo>
                  <a:pt x="0" y="5578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95" name="Shape 32"/>
          <xdr:cNvSpPr/>
        </xdr:nvSpPr>
        <xdr:spPr>
          <a:xfrm>
            <a:off x="2008523" y="2259789"/>
            <a:ext cx="154858" cy="190843"/>
          </a:xfrm>
          <a:custGeom>
            <a:avLst/>
            <a:gdLst/>
            <a:ahLst/>
            <a:cxnLst/>
            <a:rect l="0" t="0" r="0" b="0"/>
            <a:pathLst>
              <a:path w="154858" h="190843">
                <a:moveTo>
                  <a:pt x="134150" y="619"/>
                </a:moveTo>
                <a:cubicBezTo>
                  <a:pt x="140512" y="0"/>
                  <a:pt x="145325" y="936"/>
                  <a:pt x="148716" y="3456"/>
                </a:cubicBezTo>
                <a:cubicBezTo>
                  <a:pt x="152064" y="5983"/>
                  <a:pt x="153979" y="9497"/>
                  <a:pt x="154414" y="14005"/>
                </a:cubicBezTo>
                <a:cubicBezTo>
                  <a:pt x="154858" y="18555"/>
                  <a:pt x="153612" y="22378"/>
                  <a:pt x="150764" y="25459"/>
                </a:cubicBezTo>
                <a:cubicBezTo>
                  <a:pt x="147913" y="28501"/>
                  <a:pt x="143374" y="30349"/>
                  <a:pt x="137095" y="30956"/>
                </a:cubicBezTo>
                <a:lnTo>
                  <a:pt x="97107" y="34837"/>
                </a:lnTo>
                <a:lnTo>
                  <a:pt x="109861" y="166215"/>
                </a:lnTo>
                <a:cubicBezTo>
                  <a:pt x="110595" y="173801"/>
                  <a:pt x="109454" y="179568"/>
                  <a:pt x="106398" y="183564"/>
                </a:cubicBezTo>
                <a:cubicBezTo>
                  <a:pt x="103381" y="187556"/>
                  <a:pt x="99177" y="189795"/>
                  <a:pt x="93826" y="190314"/>
                </a:cubicBezTo>
                <a:cubicBezTo>
                  <a:pt x="88391" y="190843"/>
                  <a:pt x="83743" y="189421"/>
                  <a:pt x="79971" y="186044"/>
                </a:cubicBezTo>
                <a:cubicBezTo>
                  <a:pt x="76197" y="182667"/>
                  <a:pt x="73929" y="177271"/>
                  <a:pt x="73199" y="169773"/>
                </a:cubicBezTo>
                <a:lnTo>
                  <a:pt x="60447" y="38398"/>
                </a:lnTo>
                <a:lnTo>
                  <a:pt x="20462" y="42279"/>
                </a:lnTo>
                <a:cubicBezTo>
                  <a:pt x="14183" y="42887"/>
                  <a:pt x="9415" y="41947"/>
                  <a:pt x="6113" y="39498"/>
                </a:cubicBezTo>
                <a:cubicBezTo>
                  <a:pt x="2812" y="37016"/>
                  <a:pt x="897" y="33502"/>
                  <a:pt x="457" y="28951"/>
                </a:cubicBezTo>
                <a:cubicBezTo>
                  <a:pt x="0" y="24275"/>
                  <a:pt x="1242" y="20408"/>
                  <a:pt x="4136" y="17366"/>
                </a:cubicBezTo>
                <a:cubicBezTo>
                  <a:pt x="7027" y="14317"/>
                  <a:pt x="11491" y="12524"/>
                  <a:pt x="17517" y="11937"/>
                </a:cubicBezTo>
                <a:lnTo>
                  <a:pt x="134150" y="619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96" name="Shape 33"/>
          <xdr:cNvSpPr/>
        </xdr:nvSpPr>
        <xdr:spPr>
          <a:xfrm>
            <a:off x="2170804" y="2250278"/>
            <a:ext cx="79955" cy="192031"/>
          </a:xfrm>
          <a:custGeom>
            <a:avLst/>
            <a:gdLst/>
            <a:ahLst/>
            <a:cxnLst/>
            <a:rect l="0" t="0" r="0" b="0"/>
            <a:pathLst>
              <a:path w="79955" h="192031">
                <a:moveTo>
                  <a:pt x="72773" y="0"/>
                </a:moveTo>
                <a:lnTo>
                  <a:pt x="79955" y="1163"/>
                </a:lnTo>
                <a:lnTo>
                  <a:pt x="79955" y="50073"/>
                </a:lnTo>
                <a:lnTo>
                  <a:pt x="75010" y="38800"/>
                </a:lnTo>
                <a:lnTo>
                  <a:pt x="52852" y="115276"/>
                </a:lnTo>
                <a:lnTo>
                  <a:pt x="79955" y="113567"/>
                </a:lnTo>
                <a:lnTo>
                  <a:pt x="79955" y="141308"/>
                </a:lnTo>
                <a:lnTo>
                  <a:pt x="44917" y="143518"/>
                </a:lnTo>
                <a:lnTo>
                  <a:pt x="37724" y="167303"/>
                </a:lnTo>
                <a:cubicBezTo>
                  <a:pt x="34916" y="176598"/>
                  <a:pt x="32429" y="182904"/>
                  <a:pt x="30222" y="186228"/>
                </a:cubicBezTo>
                <a:cubicBezTo>
                  <a:pt x="28054" y="189544"/>
                  <a:pt x="24228" y="191397"/>
                  <a:pt x="18778" y="191744"/>
                </a:cubicBezTo>
                <a:cubicBezTo>
                  <a:pt x="14169" y="192031"/>
                  <a:pt x="9964" y="190598"/>
                  <a:pt x="6206" y="187445"/>
                </a:cubicBezTo>
                <a:cubicBezTo>
                  <a:pt x="2444" y="184288"/>
                  <a:pt x="425" y="180554"/>
                  <a:pt x="155" y="176288"/>
                </a:cubicBezTo>
                <a:cubicBezTo>
                  <a:pt x="0" y="173793"/>
                  <a:pt x="259" y="171191"/>
                  <a:pt x="896" y="168519"/>
                </a:cubicBezTo>
                <a:cubicBezTo>
                  <a:pt x="1574" y="165805"/>
                  <a:pt x="2700" y="162087"/>
                  <a:pt x="4301" y="157237"/>
                </a:cubicBezTo>
                <a:lnTo>
                  <a:pt x="43261" y="36518"/>
                </a:lnTo>
                <a:cubicBezTo>
                  <a:pt x="44403" y="33051"/>
                  <a:pt x="45710" y="28897"/>
                  <a:pt x="47272" y="24047"/>
                </a:cubicBezTo>
                <a:cubicBezTo>
                  <a:pt x="48830" y="19155"/>
                  <a:pt x="50566" y="15102"/>
                  <a:pt x="52481" y="11844"/>
                </a:cubicBezTo>
                <a:cubicBezTo>
                  <a:pt x="54397" y="8582"/>
                  <a:pt x="56985" y="5879"/>
                  <a:pt x="60282" y="3719"/>
                </a:cubicBezTo>
                <a:cubicBezTo>
                  <a:pt x="63584" y="1559"/>
                  <a:pt x="67748" y="316"/>
                  <a:pt x="72773" y="0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97" name="Shape 34"/>
          <xdr:cNvSpPr/>
        </xdr:nvSpPr>
        <xdr:spPr>
          <a:xfrm>
            <a:off x="2250758" y="2251441"/>
            <a:ext cx="88770" cy="182387"/>
          </a:xfrm>
          <a:custGeom>
            <a:avLst/>
            <a:gdLst/>
            <a:ahLst/>
            <a:cxnLst/>
            <a:rect l="0" t="0" r="0" b="0"/>
            <a:pathLst>
              <a:path w="88770" h="182387">
                <a:moveTo>
                  <a:pt x="0" y="0"/>
                </a:moveTo>
                <a:lnTo>
                  <a:pt x="5848" y="947"/>
                </a:lnTo>
                <a:cubicBezTo>
                  <a:pt x="9390" y="2674"/>
                  <a:pt x="12299" y="4989"/>
                  <a:pt x="14603" y="7901"/>
                </a:cubicBezTo>
                <a:cubicBezTo>
                  <a:pt x="16907" y="10811"/>
                  <a:pt x="18886" y="13992"/>
                  <a:pt x="20543" y="17409"/>
                </a:cubicBezTo>
                <a:cubicBezTo>
                  <a:pt x="22203" y="20826"/>
                  <a:pt x="24359" y="25398"/>
                  <a:pt x="26922" y="31089"/>
                </a:cubicBezTo>
                <a:lnTo>
                  <a:pt x="81707" y="145173"/>
                </a:lnTo>
                <a:cubicBezTo>
                  <a:pt x="85987" y="153852"/>
                  <a:pt x="88252" y="160203"/>
                  <a:pt x="88507" y="164257"/>
                </a:cubicBezTo>
                <a:cubicBezTo>
                  <a:pt x="88770" y="168443"/>
                  <a:pt x="87284" y="172436"/>
                  <a:pt x="84000" y="176166"/>
                </a:cubicBezTo>
                <a:cubicBezTo>
                  <a:pt x="80713" y="179895"/>
                  <a:pt x="76555" y="181896"/>
                  <a:pt x="71612" y="182206"/>
                </a:cubicBezTo>
                <a:cubicBezTo>
                  <a:pt x="68739" y="182387"/>
                  <a:pt x="66216" y="182037"/>
                  <a:pt x="64077" y="181111"/>
                </a:cubicBezTo>
                <a:cubicBezTo>
                  <a:pt x="61985" y="180222"/>
                  <a:pt x="60164" y="178937"/>
                  <a:pt x="58616" y="177256"/>
                </a:cubicBezTo>
                <a:cubicBezTo>
                  <a:pt x="57111" y="175571"/>
                  <a:pt x="55459" y="172915"/>
                  <a:pt x="53626" y="169383"/>
                </a:cubicBezTo>
                <a:cubicBezTo>
                  <a:pt x="51744" y="165812"/>
                  <a:pt x="50188" y="162644"/>
                  <a:pt x="48832" y="159929"/>
                </a:cubicBezTo>
                <a:lnTo>
                  <a:pt x="38734" y="137703"/>
                </a:lnTo>
                <a:lnTo>
                  <a:pt x="0" y="140145"/>
                </a:lnTo>
                <a:lnTo>
                  <a:pt x="0" y="112404"/>
                </a:lnTo>
                <a:lnTo>
                  <a:pt x="27102" y="110696"/>
                </a:lnTo>
                <a:lnTo>
                  <a:pt x="0" y="4891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98" name="Shape 35"/>
          <xdr:cNvSpPr/>
        </xdr:nvSpPr>
        <xdr:spPr>
          <a:xfrm>
            <a:off x="2585019" y="2248344"/>
            <a:ext cx="78999" cy="183874"/>
          </a:xfrm>
          <a:custGeom>
            <a:avLst/>
            <a:gdLst/>
            <a:ahLst/>
            <a:cxnLst/>
            <a:rect l="0" t="0" r="0" b="0"/>
            <a:pathLst>
              <a:path w="78999" h="183874">
                <a:moveTo>
                  <a:pt x="28656" y="300"/>
                </a:moveTo>
                <a:lnTo>
                  <a:pt x="76627" y="2111"/>
                </a:lnTo>
                <a:lnTo>
                  <a:pt x="78999" y="2458"/>
                </a:lnTo>
                <a:lnTo>
                  <a:pt x="78999" y="33069"/>
                </a:lnTo>
                <a:lnTo>
                  <a:pt x="66133" y="30946"/>
                </a:lnTo>
                <a:lnTo>
                  <a:pt x="41811" y="30024"/>
                </a:lnTo>
                <a:lnTo>
                  <a:pt x="37153" y="153382"/>
                </a:lnTo>
                <a:lnTo>
                  <a:pt x="65071" y="154437"/>
                </a:lnTo>
                <a:lnTo>
                  <a:pt x="78999" y="154472"/>
                </a:lnTo>
                <a:lnTo>
                  <a:pt x="78999" y="183589"/>
                </a:lnTo>
                <a:lnTo>
                  <a:pt x="70524" y="183874"/>
                </a:lnTo>
                <a:lnTo>
                  <a:pt x="22551" y="182063"/>
                </a:lnTo>
                <a:cubicBezTo>
                  <a:pt x="15870" y="181812"/>
                  <a:pt x="10873" y="180606"/>
                  <a:pt x="7521" y="178445"/>
                </a:cubicBezTo>
                <a:cubicBezTo>
                  <a:pt x="4216" y="176285"/>
                  <a:pt x="2121" y="173369"/>
                  <a:pt x="1246" y="169651"/>
                </a:cubicBezTo>
                <a:cubicBezTo>
                  <a:pt x="327" y="165932"/>
                  <a:pt x="0" y="161129"/>
                  <a:pt x="224" y="155291"/>
                </a:cubicBezTo>
                <a:lnTo>
                  <a:pt x="5257" y="21996"/>
                </a:lnTo>
                <a:cubicBezTo>
                  <a:pt x="5551" y="14084"/>
                  <a:pt x="7546" y="8396"/>
                  <a:pt x="11236" y="4980"/>
                </a:cubicBezTo>
                <a:cubicBezTo>
                  <a:pt x="14922" y="1560"/>
                  <a:pt x="20744" y="0"/>
                  <a:pt x="28656" y="300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99" name="Shape 36"/>
          <xdr:cNvSpPr/>
        </xdr:nvSpPr>
        <xdr:spPr>
          <a:xfrm>
            <a:off x="2364224" y="2243668"/>
            <a:ext cx="131958" cy="185015"/>
          </a:xfrm>
          <a:custGeom>
            <a:avLst/>
            <a:gdLst/>
            <a:ahLst/>
            <a:cxnLst/>
            <a:rect l="0" t="0" r="0" b="0"/>
            <a:pathLst>
              <a:path w="131958" h="185015">
                <a:moveTo>
                  <a:pt x="18058" y="69"/>
                </a:moveTo>
                <a:cubicBezTo>
                  <a:pt x="23559" y="0"/>
                  <a:pt x="28070" y="1764"/>
                  <a:pt x="31547" y="5404"/>
                </a:cubicBezTo>
                <a:cubicBezTo>
                  <a:pt x="35018" y="9044"/>
                  <a:pt x="36825" y="14653"/>
                  <a:pt x="36918" y="22141"/>
                </a:cubicBezTo>
                <a:lnTo>
                  <a:pt x="38581" y="154512"/>
                </a:lnTo>
                <a:lnTo>
                  <a:pt x="113256" y="153572"/>
                </a:lnTo>
                <a:cubicBezTo>
                  <a:pt x="119178" y="153498"/>
                  <a:pt x="123768" y="154879"/>
                  <a:pt x="126980" y="157717"/>
                </a:cubicBezTo>
                <a:cubicBezTo>
                  <a:pt x="130237" y="160601"/>
                  <a:pt x="131847" y="164218"/>
                  <a:pt x="131901" y="168578"/>
                </a:cubicBezTo>
                <a:cubicBezTo>
                  <a:pt x="131958" y="173024"/>
                  <a:pt x="130439" y="176681"/>
                  <a:pt x="127339" y="179475"/>
                </a:cubicBezTo>
                <a:cubicBezTo>
                  <a:pt x="124239" y="182264"/>
                  <a:pt x="119645" y="183720"/>
                  <a:pt x="113635" y="183795"/>
                </a:cubicBezTo>
                <a:lnTo>
                  <a:pt x="24697" y="184915"/>
                </a:lnTo>
                <a:cubicBezTo>
                  <a:pt x="16697" y="185015"/>
                  <a:pt x="10918" y="183310"/>
                  <a:pt x="7362" y="179796"/>
                </a:cubicBezTo>
                <a:cubicBezTo>
                  <a:pt x="3805" y="176285"/>
                  <a:pt x="1951" y="170551"/>
                  <a:pt x="1854" y="162634"/>
                </a:cubicBezTo>
                <a:lnTo>
                  <a:pt x="94" y="22605"/>
                </a:lnTo>
                <a:cubicBezTo>
                  <a:pt x="0" y="15200"/>
                  <a:pt x="1620" y="9588"/>
                  <a:pt x="4918" y="5822"/>
                </a:cubicBezTo>
                <a:cubicBezTo>
                  <a:pt x="8216" y="2056"/>
                  <a:pt x="12596" y="137"/>
                  <a:pt x="18058" y="69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00" name="Shape 37"/>
          <xdr:cNvSpPr/>
        </xdr:nvSpPr>
        <xdr:spPr>
          <a:xfrm>
            <a:off x="3008492" y="2294029"/>
            <a:ext cx="90361" cy="185276"/>
          </a:xfrm>
          <a:custGeom>
            <a:avLst/>
            <a:gdLst/>
            <a:ahLst/>
            <a:cxnLst/>
            <a:rect l="0" t="0" r="0" b="0"/>
            <a:pathLst>
              <a:path w="90361" h="185276">
                <a:moveTo>
                  <a:pt x="68219" y="0"/>
                </a:moveTo>
                <a:lnTo>
                  <a:pt x="90361" y="15"/>
                </a:lnTo>
                <a:lnTo>
                  <a:pt x="90361" y="29074"/>
                </a:lnTo>
                <a:lnTo>
                  <a:pt x="80114" y="29347"/>
                </a:lnTo>
                <a:cubicBezTo>
                  <a:pt x="73461" y="31014"/>
                  <a:pt x="67468" y="34041"/>
                  <a:pt x="62132" y="38473"/>
                </a:cubicBezTo>
                <a:cubicBezTo>
                  <a:pt x="56793" y="42908"/>
                  <a:pt x="52117" y="48959"/>
                  <a:pt x="48110" y="56592"/>
                </a:cubicBezTo>
                <a:cubicBezTo>
                  <a:pt x="44133" y="64278"/>
                  <a:pt x="41241" y="73138"/>
                  <a:pt x="39463" y="83228"/>
                </a:cubicBezTo>
                <a:cubicBezTo>
                  <a:pt x="37663" y="93441"/>
                  <a:pt x="37339" y="102841"/>
                  <a:pt x="38433" y="111542"/>
                </a:cubicBezTo>
                <a:cubicBezTo>
                  <a:pt x="39571" y="120212"/>
                  <a:pt x="41994" y="127688"/>
                  <a:pt x="45708" y="133930"/>
                </a:cubicBezTo>
                <a:cubicBezTo>
                  <a:pt x="49421" y="140173"/>
                  <a:pt x="54089" y="145162"/>
                  <a:pt x="59662" y="148896"/>
                </a:cubicBezTo>
                <a:cubicBezTo>
                  <a:pt x="65274" y="152679"/>
                  <a:pt x="71665" y="155181"/>
                  <a:pt x="78923" y="156460"/>
                </a:cubicBezTo>
                <a:lnTo>
                  <a:pt x="90361" y="155413"/>
                </a:lnTo>
                <a:lnTo>
                  <a:pt x="90361" y="185276"/>
                </a:lnTo>
                <a:lnTo>
                  <a:pt x="74106" y="185270"/>
                </a:lnTo>
                <a:cubicBezTo>
                  <a:pt x="60098" y="182805"/>
                  <a:pt x="47941" y="178343"/>
                  <a:pt x="37695" y="171853"/>
                </a:cubicBezTo>
                <a:cubicBezTo>
                  <a:pt x="27399" y="165394"/>
                  <a:pt x="19307" y="157396"/>
                  <a:pt x="13334" y="147874"/>
                </a:cubicBezTo>
                <a:cubicBezTo>
                  <a:pt x="7358" y="138355"/>
                  <a:pt x="3509" y="127490"/>
                  <a:pt x="1760" y="115228"/>
                </a:cubicBezTo>
                <a:cubicBezTo>
                  <a:pt x="0" y="103013"/>
                  <a:pt x="328" y="90172"/>
                  <a:pt x="2689" y="76752"/>
                </a:cubicBezTo>
                <a:cubicBezTo>
                  <a:pt x="5116" y="62989"/>
                  <a:pt x="9291" y="50745"/>
                  <a:pt x="15278" y="39935"/>
                </a:cubicBezTo>
                <a:cubicBezTo>
                  <a:pt x="21257" y="29170"/>
                  <a:pt x="28688" y="20419"/>
                  <a:pt x="37616" y="13655"/>
                </a:cubicBezTo>
                <a:cubicBezTo>
                  <a:pt x="46497" y="6919"/>
                  <a:pt x="56714" y="2358"/>
                  <a:pt x="68219" y="0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01" name="Shape 38"/>
          <xdr:cNvSpPr/>
        </xdr:nvSpPr>
        <xdr:spPr>
          <a:xfrm>
            <a:off x="2773034" y="2259544"/>
            <a:ext cx="150494" cy="190947"/>
          </a:xfrm>
          <a:custGeom>
            <a:avLst/>
            <a:gdLst/>
            <a:ahLst/>
            <a:cxnLst/>
            <a:rect l="0" t="0" r="0" b="0"/>
            <a:pathLst>
              <a:path w="150494" h="190947">
                <a:moveTo>
                  <a:pt x="37216" y="457"/>
                </a:moveTo>
                <a:lnTo>
                  <a:pt x="134078" y="9029"/>
                </a:lnTo>
                <a:cubicBezTo>
                  <a:pt x="139943" y="9547"/>
                  <a:pt x="144169" y="11240"/>
                  <a:pt x="146768" y="14061"/>
                </a:cubicBezTo>
                <a:cubicBezTo>
                  <a:pt x="149360" y="16927"/>
                  <a:pt x="150494" y="20470"/>
                  <a:pt x="150123" y="24646"/>
                </a:cubicBezTo>
                <a:cubicBezTo>
                  <a:pt x="149742" y="28945"/>
                  <a:pt x="148003" y="32275"/>
                  <a:pt x="144947" y="34639"/>
                </a:cubicBezTo>
                <a:cubicBezTo>
                  <a:pt x="141893" y="36964"/>
                  <a:pt x="137433" y="37887"/>
                  <a:pt x="131572" y="37368"/>
                </a:cubicBezTo>
                <a:lnTo>
                  <a:pt x="48921" y="30053"/>
                </a:lnTo>
                <a:lnTo>
                  <a:pt x="44982" y="74581"/>
                </a:lnTo>
                <a:lnTo>
                  <a:pt x="121096" y="81321"/>
                </a:lnTo>
                <a:cubicBezTo>
                  <a:pt x="126705" y="81814"/>
                  <a:pt x="130766" y="83452"/>
                  <a:pt x="133287" y="86181"/>
                </a:cubicBezTo>
                <a:cubicBezTo>
                  <a:pt x="135849" y="88913"/>
                  <a:pt x="136908" y="92365"/>
                  <a:pt x="136544" y="96455"/>
                </a:cubicBezTo>
                <a:cubicBezTo>
                  <a:pt x="136184" y="100549"/>
                  <a:pt x="134531" y="103798"/>
                  <a:pt x="131609" y="106135"/>
                </a:cubicBezTo>
                <a:cubicBezTo>
                  <a:pt x="128638" y="108464"/>
                  <a:pt x="124347" y="109404"/>
                  <a:pt x="118656" y="108900"/>
                </a:cubicBezTo>
                <a:lnTo>
                  <a:pt x="42541" y="102164"/>
                </a:lnTo>
                <a:lnTo>
                  <a:pt x="37972" y="153778"/>
                </a:lnTo>
                <a:lnTo>
                  <a:pt x="123447" y="161341"/>
                </a:lnTo>
                <a:cubicBezTo>
                  <a:pt x="129225" y="161853"/>
                  <a:pt x="133448" y="163584"/>
                  <a:pt x="136126" y="166500"/>
                </a:cubicBezTo>
                <a:cubicBezTo>
                  <a:pt x="138840" y="169416"/>
                  <a:pt x="140000" y="173136"/>
                  <a:pt x="139611" y="177559"/>
                </a:cubicBezTo>
                <a:cubicBezTo>
                  <a:pt x="139233" y="181818"/>
                  <a:pt x="137445" y="185188"/>
                  <a:pt x="134258" y="187585"/>
                </a:cubicBezTo>
                <a:cubicBezTo>
                  <a:pt x="131111" y="189983"/>
                  <a:pt x="126651" y="190947"/>
                  <a:pt x="120874" y="190436"/>
                </a:cubicBezTo>
                <a:lnTo>
                  <a:pt x="21186" y="181616"/>
                </a:lnTo>
                <a:cubicBezTo>
                  <a:pt x="13218" y="180910"/>
                  <a:pt x="7639" y="178632"/>
                  <a:pt x="4449" y="174776"/>
                </a:cubicBezTo>
                <a:cubicBezTo>
                  <a:pt x="1264" y="170928"/>
                  <a:pt x="0" y="165035"/>
                  <a:pt x="699" y="157147"/>
                </a:cubicBezTo>
                <a:lnTo>
                  <a:pt x="12751" y="20945"/>
                </a:lnTo>
                <a:cubicBezTo>
                  <a:pt x="13218" y="15674"/>
                  <a:pt x="14403" y="11440"/>
                  <a:pt x="16258" y="8248"/>
                </a:cubicBezTo>
                <a:cubicBezTo>
                  <a:pt x="18112" y="5055"/>
                  <a:pt x="20775" y="2826"/>
                  <a:pt x="24238" y="1605"/>
                </a:cubicBezTo>
                <a:cubicBezTo>
                  <a:pt x="27705" y="381"/>
                  <a:pt x="32032" y="0"/>
                  <a:pt x="37216" y="457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02" name="Shape 39"/>
          <xdr:cNvSpPr/>
        </xdr:nvSpPr>
        <xdr:spPr>
          <a:xfrm>
            <a:off x="2664019" y="2250802"/>
            <a:ext cx="80279" cy="181131"/>
          </a:xfrm>
          <a:custGeom>
            <a:avLst/>
            <a:gdLst/>
            <a:ahLst/>
            <a:cxnLst/>
            <a:rect l="0" t="0" r="0" b="0"/>
            <a:pathLst>
              <a:path w="80279" h="181131">
                <a:moveTo>
                  <a:pt x="0" y="0"/>
                </a:moveTo>
                <a:lnTo>
                  <a:pt x="29602" y="4333"/>
                </a:lnTo>
                <a:cubicBezTo>
                  <a:pt x="38483" y="6996"/>
                  <a:pt x="46400" y="11658"/>
                  <a:pt x="53437" y="18279"/>
                </a:cubicBezTo>
                <a:cubicBezTo>
                  <a:pt x="71733" y="35199"/>
                  <a:pt x="80279" y="60219"/>
                  <a:pt x="79030" y="93256"/>
                </a:cubicBezTo>
                <a:cubicBezTo>
                  <a:pt x="78620" y="104171"/>
                  <a:pt x="77314" y="114079"/>
                  <a:pt x="75067" y="123017"/>
                </a:cubicBezTo>
                <a:cubicBezTo>
                  <a:pt x="72824" y="131952"/>
                  <a:pt x="69559" y="139962"/>
                  <a:pt x="65350" y="147050"/>
                </a:cubicBezTo>
                <a:cubicBezTo>
                  <a:pt x="61102" y="154136"/>
                  <a:pt x="55782" y="160413"/>
                  <a:pt x="49344" y="165893"/>
                </a:cubicBezTo>
                <a:cubicBezTo>
                  <a:pt x="44315" y="170065"/>
                  <a:pt x="38854" y="173374"/>
                  <a:pt x="32957" y="175779"/>
                </a:cubicBezTo>
                <a:cubicBezTo>
                  <a:pt x="27061" y="178226"/>
                  <a:pt x="20775" y="179851"/>
                  <a:pt x="14090" y="180657"/>
                </a:cubicBezTo>
                <a:lnTo>
                  <a:pt x="0" y="181131"/>
                </a:lnTo>
                <a:lnTo>
                  <a:pt x="0" y="152014"/>
                </a:lnTo>
                <a:lnTo>
                  <a:pt x="475" y="152015"/>
                </a:lnTo>
                <a:cubicBezTo>
                  <a:pt x="3956" y="151806"/>
                  <a:pt x="7582" y="151137"/>
                  <a:pt x="11354" y="149966"/>
                </a:cubicBezTo>
                <a:cubicBezTo>
                  <a:pt x="15127" y="148757"/>
                  <a:pt x="18413" y="147015"/>
                  <a:pt x="21211" y="144750"/>
                </a:cubicBezTo>
                <a:cubicBezTo>
                  <a:pt x="33915" y="134808"/>
                  <a:pt x="40765" y="117103"/>
                  <a:pt x="41727" y="91636"/>
                </a:cubicBezTo>
                <a:cubicBezTo>
                  <a:pt x="42404" y="73700"/>
                  <a:pt x="40204" y="60143"/>
                  <a:pt x="35128" y="51013"/>
                </a:cubicBezTo>
                <a:cubicBezTo>
                  <a:pt x="30049" y="41884"/>
                  <a:pt x="23583" y="35962"/>
                  <a:pt x="15764" y="33211"/>
                </a:cubicBezTo>
                <a:lnTo>
                  <a:pt x="0" y="3061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03" name="Shape 40"/>
          <xdr:cNvSpPr/>
        </xdr:nvSpPr>
        <xdr:spPr>
          <a:xfrm>
            <a:off x="3479321" y="2433216"/>
            <a:ext cx="98785" cy="142941"/>
          </a:xfrm>
          <a:custGeom>
            <a:avLst/>
            <a:gdLst/>
            <a:ahLst/>
            <a:cxnLst/>
            <a:rect l="0" t="0" r="0" b="0"/>
            <a:pathLst>
              <a:path w="98785" h="142941">
                <a:moveTo>
                  <a:pt x="98785" y="0"/>
                </a:moveTo>
                <a:lnTo>
                  <a:pt x="98785" y="50088"/>
                </a:lnTo>
                <a:lnTo>
                  <a:pt x="73003" y="83002"/>
                </a:lnTo>
                <a:lnTo>
                  <a:pt x="98785" y="91531"/>
                </a:lnTo>
                <a:lnTo>
                  <a:pt x="98785" y="120695"/>
                </a:lnTo>
                <a:lnTo>
                  <a:pt x="55101" y="106242"/>
                </a:lnTo>
                <a:lnTo>
                  <a:pt x="39553" y="125625"/>
                </a:lnTo>
                <a:cubicBezTo>
                  <a:pt x="33476" y="133200"/>
                  <a:pt x="28814" y="138121"/>
                  <a:pt x="25527" y="140377"/>
                </a:cubicBezTo>
                <a:cubicBezTo>
                  <a:pt x="22276" y="142649"/>
                  <a:pt x="18035" y="142941"/>
                  <a:pt x="12851" y="141224"/>
                </a:cubicBezTo>
                <a:cubicBezTo>
                  <a:pt x="8471" y="139773"/>
                  <a:pt x="5100" y="136875"/>
                  <a:pt x="2792" y="132544"/>
                </a:cubicBezTo>
                <a:cubicBezTo>
                  <a:pt x="479" y="128213"/>
                  <a:pt x="0" y="123997"/>
                  <a:pt x="1346" y="119937"/>
                </a:cubicBezTo>
                <a:cubicBezTo>
                  <a:pt x="2131" y="117565"/>
                  <a:pt x="3344" y="115246"/>
                  <a:pt x="4931" y="113007"/>
                </a:cubicBezTo>
                <a:cubicBezTo>
                  <a:pt x="6570" y="110742"/>
                  <a:pt x="9003" y="107712"/>
                  <a:pt x="12301" y="103809"/>
                </a:cubicBezTo>
                <a:lnTo>
                  <a:pt x="93502" y="6357"/>
                </a:lnTo>
                <a:lnTo>
                  <a:pt x="98785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04" name="Shape 41"/>
          <xdr:cNvSpPr/>
        </xdr:nvSpPr>
        <xdr:spPr>
          <a:xfrm>
            <a:off x="3377570" y="2355164"/>
            <a:ext cx="151470" cy="196949"/>
          </a:xfrm>
          <a:custGeom>
            <a:avLst/>
            <a:gdLst/>
            <a:ahLst/>
            <a:cxnLst/>
            <a:rect l="0" t="0" r="0" b="0"/>
            <a:pathLst>
              <a:path w="151470" h="196949">
                <a:moveTo>
                  <a:pt x="23266" y="1623"/>
                </a:moveTo>
                <a:lnTo>
                  <a:pt x="136163" y="33012"/>
                </a:lnTo>
                <a:cubicBezTo>
                  <a:pt x="142319" y="34725"/>
                  <a:pt x="146473" y="37328"/>
                  <a:pt x="148735" y="40903"/>
                </a:cubicBezTo>
                <a:cubicBezTo>
                  <a:pt x="150948" y="44464"/>
                  <a:pt x="151470" y="48430"/>
                  <a:pt x="150258" y="52794"/>
                </a:cubicBezTo>
                <a:cubicBezTo>
                  <a:pt x="149033" y="57201"/>
                  <a:pt x="146495" y="60315"/>
                  <a:pt x="142729" y="62169"/>
                </a:cubicBezTo>
                <a:cubicBezTo>
                  <a:pt x="138975" y="63983"/>
                  <a:pt x="134075" y="64069"/>
                  <a:pt x="127998" y="62381"/>
                </a:cubicBezTo>
                <a:lnTo>
                  <a:pt x="89291" y="51617"/>
                </a:lnTo>
                <a:lnTo>
                  <a:pt x="53932" y="178787"/>
                </a:lnTo>
                <a:cubicBezTo>
                  <a:pt x="51891" y="186131"/>
                  <a:pt x="48751" y="191102"/>
                  <a:pt x="44460" y="193731"/>
                </a:cubicBezTo>
                <a:cubicBezTo>
                  <a:pt x="40208" y="196373"/>
                  <a:pt x="35478" y="196949"/>
                  <a:pt x="30301" y="195509"/>
                </a:cubicBezTo>
                <a:cubicBezTo>
                  <a:pt x="25038" y="194043"/>
                  <a:pt x="21219" y="191048"/>
                  <a:pt x="18912" y="186537"/>
                </a:cubicBezTo>
                <a:cubicBezTo>
                  <a:pt x="16606" y="182034"/>
                  <a:pt x="16427" y="176181"/>
                  <a:pt x="18447" y="168923"/>
                </a:cubicBezTo>
                <a:lnTo>
                  <a:pt x="53806" y="41752"/>
                </a:lnTo>
                <a:lnTo>
                  <a:pt x="15099" y="30992"/>
                </a:lnTo>
                <a:cubicBezTo>
                  <a:pt x="9022" y="29300"/>
                  <a:pt x="4911" y="26708"/>
                  <a:pt x="2711" y="23239"/>
                </a:cubicBezTo>
                <a:cubicBezTo>
                  <a:pt x="522" y="19732"/>
                  <a:pt x="0" y="15761"/>
                  <a:pt x="1224" y="11357"/>
                </a:cubicBezTo>
                <a:cubicBezTo>
                  <a:pt x="2484" y="6833"/>
                  <a:pt x="5033" y="3671"/>
                  <a:pt x="8828" y="1872"/>
                </a:cubicBezTo>
                <a:cubicBezTo>
                  <a:pt x="12621" y="69"/>
                  <a:pt x="17432" y="0"/>
                  <a:pt x="23266" y="1623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05" name="Shape 42"/>
          <xdr:cNvSpPr/>
        </xdr:nvSpPr>
        <xdr:spPr>
          <a:xfrm>
            <a:off x="3203175" y="2322976"/>
            <a:ext cx="156129" cy="182593"/>
          </a:xfrm>
          <a:custGeom>
            <a:avLst/>
            <a:gdLst/>
            <a:ahLst/>
            <a:cxnLst/>
            <a:rect l="0" t="0" r="0" b="0"/>
            <a:pathLst>
              <a:path w="156129" h="182593">
                <a:moveTo>
                  <a:pt x="42999" y="826"/>
                </a:moveTo>
                <a:cubicBezTo>
                  <a:pt x="46581" y="0"/>
                  <a:pt x="50922" y="105"/>
                  <a:pt x="56023" y="1142"/>
                </a:cubicBezTo>
                <a:lnTo>
                  <a:pt x="141106" y="18468"/>
                </a:lnTo>
                <a:cubicBezTo>
                  <a:pt x="146869" y="19641"/>
                  <a:pt x="150883" y="21798"/>
                  <a:pt x="153144" y="24894"/>
                </a:cubicBezTo>
                <a:cubicBezTo>
                  <a:pt x="155402" y="28034"/>
                  <a:pt x="156129" y="31680"/>
                  <a:pt x="155291" y="35789"/>
                </a:cubicBezTo>
                <a:cubicBezTo>
                  <a:pt x="154429" y="40017"/>
                  <a:pt x="152328" y="43131"/>
                  <a:pt x="149023" y="45137"/>
                </a:cubicBezTo>
                <a:cubicBezTo>
                  <a:pt x="145733" y="47106"/>
                  <a:pt x="141192" y="47517"/>
                  <a:pt x="135429" y="46343"/>
                </a:cubicBezTo>
                <a:lnTo>
                  <a:pt x="64329" y="31864"/>
                </a:lnTo>
                <a:lnTo>
                  <a:pt x="55052" y="77415"/>
                </a:lnTo>
                <a:lnTo>
                  <a:pt x="114494" y="89518"/>
                </a:lnTo>
                <a:cubicBezTo>
                  <a:pt x="119974" y="90633"/>
                  <a:pt x="123870" y="92725"/>
                  <a:pt x="126065" y="95721"/>
                </a:cubicBezTo>
                <a:cubicBezTo>
                  <a:pt x="128255" y="98755"/>
                  <a:pt x="128946" y="102355"/>
                  <a:pt x="128110" y="106460"/>
                </a:cubicBezTo>
                <a:cubicBezTo>
                  <a:pt x="127264" y="110610"/>
                  <a:pt x="125230" y="113609"/>
                  <a:pt x="121994" y="115499"/>
                </a:cubicBezTo>
                <a:cubicBezTo>
                  <a:pt x="118714" y="117382"/>
                  <a:pt x="114365" y="117749"/>
                  <a:pt x="108969" y="116648"/>
                </a:cubicBezTo>
                <a:lnTo>
                  <a:pt x="49526" y="104545"/>
                </a:lnTo>
                <a:lnTo>
                  <a:pt x="37585" y="163199"/>
                </a:lnTo>
                <a:cubicBezTo>
                  <a:pt x="36062" y="170665"/>
                  <a:pt x="33240" y="175835"/>
                  <a:pt x="29146" y="178762"/>
                </a:cubicBezTo>
                <a:cubicBezTo>
                  <a:pt x="25049" y="181685"/>
                  <a:pt x="20369" y="182593"/>
                  <a:pt x="15146" y="181527"/>
                </a:cubicBezTo>
                <a:cubicBezTo>
                  <a:pt x="9796" y="180440"/>
                  <a:pt x="5812" y="177725"/>
                  <a:pt x="3194" y="173386"/>
                </a:cubicBezTo>
                <a:cubicBezTo>
                  <a:pt x="577" y="169056"/>
                  <a:pt x="0" y="163192"/>
                  <a:pt x="1495" y="155848"/>
                </a:cubicBezTo>
                <a:lnTo>
                  <a:pt x="29412" y="18753"/>
                </a:lnTo>
                <a:cubicBezTo>
                  <a:pt x="30471" y="13565"/>
                  <a:pt x="32119" y="9493"/>
                  <a:pt x="34319" y="6530"/>
                </a:cubicBezTo>
                <a:cubicBezTo>
                  <a:pt x="36523" y="3565"/>
                  <a:pt x="39417" y="1650"/>
                  <a:pt x="42999" y="826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06" name="Shape 43"/>
          <xdr:cNvSpPr/>
        </xdr:nvSpPr>
        <xdr:spPr>
          <a:xfrm>
            <a:off x="3098853" y="2294044"/>
            <a:ext cx="90938" cy="185270"/>
          </a:xfrm>
          <a:custGeom>
            <a:avLst/>
            <a:gdLst/>
            <a:ahLst/>
            <a:cxnLst/>
            <a:rect l="0" t="0" r="0" b="0"/>
            <a:pathLst>
              <a:path w="90938" h="185270">
                <a:moveTo>
                  <a:pt x="0" y="0"/>
                </a:moveTo>
                <a:lnTo>
                  <a:pt x="15597" y="10"/>
                </a:lnTo>
                <a:cubicBezTo>
                  <a:pt x="34188" y="3286"/>
                  <a:pt x="49456" y="9845"/>
                  <a:pt x="61425" y="19731"/>
                </a:cubicBezTo>
                <a:cubicBezTo>
                  <a:pt x="73405" y="29581"/>
                  <a:pt x="81603" y="42069"/>
                  <a:pt x="85999" y="57157"/>
                </a:cubicBezTo>
                <a:cubicBezTo>
                  <a:pt x="90390" y="72248"/>
                  <a:pt x="90938" y="89147"/>
                  <a:pt x="87645" y="107866"/>
                </a:cubicBezTo>
                <a:cubicBezTo>
                  <a:pt x="85204" y="121708"/>
                  <a:pt x="81111" y="133970"/>
                  <a:pt x="75367" y="144607"/>
                </a:cubicBezTo>
                <a:cubicBezTo>
                  <a:pt x="69618" y="155285"/>
                  <a:pt x="62307" y="164102"/>
                  <a:pt x="53339" y="171078"/>
                </a:cubicBezTo>
                <a:cubicBezTo>
                  <a:pt x="44376" y="178052"/>
                  <a:pt x="34086" y="182771"/>
                  <a:pt x="22387" y="185270"/>
                </a:cubicBezTo>
                <a:lnTo>
                  <a:pt x="0" y="185262"/>
                </a:lnTo>
                <a:lnTo>
                  <a:pt x="0" y="155398"/>
                </a:lnTo>
                <a:lnTo>
                  <a:pt x="15385" y="153989"/>
                </a:lnTo>
                <a:cubicBezTo>
                  <a:pt x="23953" y="150728"/>
                  <a:pt x="31388" y="144644"/>
                  <a:pt x="37726" y="135744"/>
                </a:cubicBezTo>
                <a:cubicBezTo>
                  <a:pt x="44015" y="126878"/>
                  <a:pt x="48418" y="115319"/>
                  <a:pt x="50914" y="101142"/>
                </a:cubicBezTo>
                <a:cubicBezTo>
                  <a:pt x="53217" y="88048"/>
                  <a:pt x="53094" y="76294"/>
                  <a:pt x="50582" y="65922"/>
                </a:cubicBezTo>
                <a:cubicBezTo>
                  <a:pt x="48020" y="55583"/>
                  <a:pt x="43249" y="47263"/>
                  <a:pt x="36286" y="40925"/>
                </a:cubicBezTo>
                <a:cubicBezTo>
                  <a:pt x="29317" y="34624"/>
                  <a:pt x="20702" y="30570"/>
                  <a:pt x="10529" y="28778"/>
                </a:cubicBezTo>
                <a:lnTo>
                  <a:pt x="0" y="2905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07" name="Shape 44"/>
          <xdr:cNvSpPr/>
        </xdr:nvSpPr>
        <xdr:spPr>
          <a:xfrm>
            <a:off x="4016275" y="2658411"/>
            <a:ext cx="94462" cy="187358"/>
          </a:xfrm>
          <a:custGeom>
            <a:avLst/>
            <a:gdLst/>
            <a:ahLst/>
            <a:cxnLst/>
            <a:rect l="0" t="0" r="0" b="0"/>
            <a:pathLst>
              <a:path w="94462" h="187358">
                <a:moveTo>
                  <a:pt x="94462" y="0"/>
                </a:moveTo>
                <a:lnTo>
                  <a:pt x="94462" y="32467"/>
                </a:lnTo>
                <a:lnTo>
                  <a:pt x="90684" y="32658"/>
                </a:lnTo>
                <a:cubicBezTo>
                  <a:pt x="84003" y="34534"/>
                  <a:pt x="77271" y="38160"/>
                  <a:pt x="70503" y="43498"/>
                </a:cubicBezTo>
                <a:cubicBezTo>
                  <a:pt x="63739" y="48901"/>
                  <a:pt x="57493" y="55818"/>
                  <a:pt x="51765" y="64309"/>
                </a:cubicBezTo>
                <a:cubicBezTo>
                  <a:pt x="45962" y="72907"/>
                  <a:pt x="41840" y="81359"/>
                  <a:pt x="39298" y="89755"/>
                </a:cubicBezTo>
                <a:cubicBezTo>
                  <a:pt x="36807" y="98135"/>
                  <a:pt x="35979" y="105951"/>
                  <a:pt x="36833" y="113165"/>
                </a:cubicBezTo>
                <a:cubicBezTo>
                  <a:pt x="37682" y="120379"/>
                  <a:pt x="39913" y="126835"/>
                  <a:pt x="43489" y="132516"/>
                </a:cubicBezTo>
                <a:cubicBezTo>
                  <a:pt x="47074" y="138254"/>
                  <a:pt x="51891" y="143143"/>
                  <a:pt x="58000" y="147260"/>
                </a:cubicBezTo>
                <a:cubicBezTo>
                  <a:pt x="65827" y="152542"/>
                  <a:pt x="74312" y="155404"/>
                  <a:pt x="83503" y="155937"/>
                </a:cubicBezTo>
                <a:lnTo>
                  <a:pt x="94462" y="152955"/>
                </a:lnTo>
                <a:lnTo>
                  <a:pt x="94462" y="187172"/>
                </a:lnTo>
                <a:lnTo>
                  <a:pt x="77167" y="187358"/>
                </a:lnTo>
                <a:cubicBezTo>
                  <a:pt x="65485" y="184837"/>
                  <a:pt x="53737" y="179621"/>
                  <a:pt x="41872" y="171619"/>
                </a:cubicBezTo>
                <a:cubicBezTo>
                  <a:pt x="30083" y="163662"/>
                  <a:pt x="20794" y="154641"/>
                  <a:pt x="14077" y="144543"/>
                </a:cubicBezTo>
                <a:cubicBezTo>
                  <a:pt x="7298" y="134453"/>
                  <a:pt x="3165" y="123854"/>
                  <a:pt x="1585" y="112723"/>
                </a:cubicBezTo>
                <a:cubicBezTo>
                  <a:pt x="0" y="101599"/>
                  <a:pt x="908" y="90108"/>
                  <a:pt x="4299" y="78195"/>
                </a:cubicBezTo>
                <a:cubicBezTo>
                  <a:pt x="7661" y="66318"/>
                  <a:pt x="13188" y="54727"/>
                  <a:pt x="20809" y="43426"/>
                </a:cubicBezTo>
                <a:cubicBezTo>
                  <a:pt x="28625" y="31845"/>
                  <a:pt x="37422" y="22358"/>
                  <a:pt x="47294" y="14921"/>
                </a:cubicBezTo>
                <a:cubicBezTo>
                  <a:pt x="57136" y="7524"/>
                  <a:pt x="67483" y="2551"/>
                  <a:pt x="78395" y="7"/>
                </a:cubicBezTo>
                <a:lnTo>
                  <a:pt x="94462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08" name="Shape 45"/>
          <xdr:cNvSpPr/>
        </xdr:nvSpPr>
        <xdr:spPr>
          <a:xfrm>
            <a:off x="3806373" y="2529800"/>
            <a:ext cx="229727" cy="233262"/>
          </a:xfrm>
          <a:custGeom>
            <a:avLst/>
            <a:gdLst/>
            <a:ahLst/>
            <a:cxnLst/>
            <a:rect l="0" t="0" r="0" b="0"/>
            <a:pathLst>
              <a:path w="229727" h="233262">
                <a:moveTo>
                  <a:pt x="82105" y="572"/>
                </a:moveTo>
                <a:cubicBezTo>
                  <a:pt x="87048" y="0"/>
                  <a:pt x="92668" y="1285"/>
                  <a:pt x="98892" y="4449"/>
                </a:cubicBezTo>
                <a:lnTo>
                  <a:pt x="109084" y="9627"/>
                </a:lnTo>
                <a:cubicBezTo>
                  <a:pt x="115196" y="12733"/>
                  <a:pt x="119326" y="15541"/>
                  <a:pt x="121526" y="18035"/>
                </a:cubicBezTo>
                <a:cubicBezTo>
                  <a:pt x="123726" y="20531"/>
                  <a:pt x="124780" y="23587"/>
                  <a:pt x="124647" y="27126"/>
                </a:cubicBezTo>
                <a:cubicBezTo>
                  <a:pt x="124507" y="30664"/>
                  <a:pt x="123642" y="36111"/>
                  <a:pt x="122041" y="43466"/>
                </a:cubicBezTo>
                <a:lnTo>
                  <a:pt x="100452" y="144273"/>
                </a:lnTo>
                <a:lnTo>
                  <a:pt x="169142" y="67399"/>
                </a:lnTo>
                <a:cubicBezTo>
                  <a:pt x="174140" y="61769"/>
                  <a:pt x="178027" y="57855"/>
                  <a:pt x="180807" y="55659"/>
                </a:cubicBezTo>
                <a:cubicBezTo>
                  <a:pt x="183582" y="53463"/>
                  <a:pt x="186639" y="52494"/>
                  <a:pt x="189951" y="52800"/>
                </a:cubicBezTo>
                <a:cubicBezTo>
                  <a:pt x="193260" y="53106"/>
                  <a:pt x="198000" y="54806"/>
                  <a:pt x="204117" y="57914"/>
                </a:cubicBezTo>
                <a:lnTo>
                  <a:pt x="214269" y="63068"/>
                </a:lnTo>
                <a:cubicBezTo>
                  <a:pt x="220533" y="66253"/>
                  <a:pt x="224881" y="70027"/>
                  <a:pt x="227337" y="74361"/>
                </a:cubicBezTo>
                <a:cubicBezTo>
                  <a:pt x="229727" y="78710"/>
                  <a:pt x="229166" y="84410"/>
                  <a:pt x="225558" y="91505"/>
                </a:cubicBezTo>
                <a:lnTo>
                  <a:pt x="160398" y="219747"/>
                </a:lnTo>
                <a:cubicBezTo>
                  <a:pt x="157252" y="225939"/>
                  <a:pt x="153501" y="229870"/>
                  <a:pt x="149170" y="231566"/>
                </a:cubicBezTo>
                <a:cubicBezTo>
                  <a:pt x="144843" y="233262"/>
                  <a:pt x="140358" y="232931"/>
                  <a:pt x="135753" y="230590"/>
                </a:cubicBezTo>
                <a:cubicBezTo>
                  <a:pt x="131412" y="228384"/>
                  <a:pt x="128614" y="225017"/>
                  <a:pt x="127393" y="220500"/>
                </a:cubicBezTo>
                <a:cubicBezTo>
                  <a:pt x="126173" y="215989"/>
                  <a:pt x="127134" y="210636"/>
                  <a:pt x="130280" y="204447"/>
                </a:cubicBezTo>
                <a:lnTo>
                  <a:pt x="187118" y="92580"/>
                </a:lnTo>
                <a:lnTo>
                  <a:pt x="108648" y="182631"/>
                </a:lnTo>
                <a:cubicBezTo>
                  <a:pt x="103555" y="188445"/>
                  <a:pt x="99685" y="192701"/>
                  <a:pt x="96999" y="195278"/>
                </a:cubicBezTo>
                <a:cubicBezTo>
                  <a:pt x="94371" y="197834"/>
                  <a:pt x="90947" y="199706"/>
                  <a:pt x="86779" y="200815"/>
                </a:cubicBezTo>
                <a:cubicBezTo>
                  <a:pt x="82548" y="201942"/>
                  <a:pt x="77933" y="201211"/>
                  <a:pt x="72839" y="198623"/>
                </a:cubicBezTo>
                <a:cubicBezTo>
                  <a:pt x="68988" y="196667"/>
                  <a:pt x="66164" y="194187"/>
                  <a:pt x="64365" y="191184"/>
                </a:cubicBezTo>
                <a:cubicBezTo>
                  <a:pt x="62569" y="188182"/>
                  <a:pt x="61568" y="185015"/>
                  <a:pt x="61398" y="181699"/>
                </a:cubicBezTo>
                <a:cubicBezTo>
                  <a:pt x="61251" y="178348"/>
                  <a:pt x="61517" y="174923"/>
                  <a:pt x="62281" y="171370"/>
                </a:cubicBezTo>
                <a:cubicBezTo>
                  <a:pt x="63001" y="167796"/>
                  <a:pt x="63803" y="164073"/>
                  <a:pt x="64641" y="160268"/>
                </a:cubicBezTo>
                <a:lnTo>
                  <a:pt x="91106" y="43793"/>
                </a:lnTo>
                <a:lnTo>
                  <a:pt x="34266" y="155664"/>
                </a:lnTo>
                <a:cubicBezTo>
                  <a:pt x="31119" y="161853"/>
                  <a:pt x="27367" y="165783"/>
                  <a:pt x="23036" y="167479"/>
                </a:cubicBezTo>
                <a:cubicBezTo>
                  <a:pt x="18709" y="169174"/>
                  <a:pt x="14263" y="168862"/>
                  <a:pt x="9734" y="166561"/>
                </a:cubicBezTo>
                <a:cubicBezTo>
                  <a:pt x="5317" y="164318"/>
                  <a:pt x="2484" y="160931"/>
                  <a:pt x="1242" y="156453"/>
                </a:cubicBezTo>
                <a:cubicBezTo>
                  <a:pt x="0" y="151977"/>
                  <a:pt x="965" y="146624"/>
                  <a:pt x="4148" y="140360"/>
                </a:cubicBezTo>
                <a:lnTo>
                  <a:pt x="69307" y="12113"/>
                </a:lnTo>
                <a:cubicBezTo>
                  <a:pt x="72914" y="5018"/>
                  <a:pt x="77178" y="1201"/>
                  <a:pt x="82105" y="572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09" name="Shape 46"/>
          <xdr:cNvSpPr/>
        </xdr:nvSpPr>
        <xdr:spPr>
          <a:xfrm>
            <a:off x="3666161" y="2461937"/>
            <a:ext cx="122544" cy="211305"/>
          </a:xfrm>
          <a:custGeom>
            <a:avLst/>
            <a:gdLst/>
            <a:ahLst/>
            <a:cxnLst/>
            <a:rect l="0" t="0" r="0" b="0"/>
            <a:pathLst>
              <a:path w="122544" h="211305">
                <a:moveTo>
                  <a:pt x="82126" y="2077"/>
                </a:moveTo>
                <a:cubicBezTo>
                  <a:pt x="87217" y="4168"/>
                  <a:pt x="90673" y="7557"/>
                  <a:pt x="92447" y="12268"/>
                </a:cubicBezTo>
                <a:cubicBezTo>
                  <a:pt x="94219" y="16977"/>
                  <a:pt x="93683" y="22845"/>
                  <a:pt x="90838" y="29771"/>
                </a:cubicBezTo>
                <a:lnTo>
                  <a:pt x="40528" y="152222"/>
                </a:lnTo>
                <a:lnTo>
                  <a:pt x="109605" y="180601"/>
                </a:lnTo>
                <a:cubicBezTo>
                  <a:pt x="115085" y="182855"/>
                  <a:pt x="118766" y="185922"/>
                  <a:pt x="120610" y="189788"/>
                </a:cubicBezTo>
                <a:cubicBezTo>
                  <a:pt x="122479" y="193716"/>
                  <a:pt x="122544" y="197679"/>
                  <a:pt x="120888" y="201712"/>
                </a:cubicBezTo>
                <a:cubicBezTo>
                  <a:pt x="119196" y="205823"/>
                  <a:pt x="116366" y="208595"/>
                  <a:pt x="112420" y="209952"/>
                </a:cubicBezTo>
                <a:cubicBezTo>
                  <a:pt x="108474" y="211305"/>
                  <a:pt x="103679" y="210844"/>
                  <a:pt x="98118" y="208558"/>
                </a:cubicBezTo>
                <a:lnTo>
                  <a:pt x="15847" y="174758"/>
                </a:lnTo>
                <a:cubicBezTo>
                  <a:pt x="8446" y="171717"/>
                  <a:pt x="3797" y="167885"/>
                  <a:pt x="1900" y="163260"/>
                </a:cubicBezTo>
                <a:cubicBezTo>
                  <a:pt x="0" y="158637"/>
                  <a:pt x="543" y="152633"/>
                  <a:pt x="3552" y="145310"/>
                </a:cubicBezTo>
                <a:lnTo>
                  <a:pt x="56772" y="15778"/>
                </a:lnTo>
                <a:cubicBezTo>
                  <a:pt x="59587" y="8928"/>
                  <a:pt x="63276" y="4399"/>
                  <a:pt x="67784" y="2225"/>
                </a:cubicBezTo>
                <a:cubicBezTo>
                  <a:pt x="72295" y="53"/>
                  <a:pt x="77075" y="0"/>
                  <a:pt x="82126" y="2077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10" name="Shape 47"/>
          <xdr:cNvSpPr/>
        </xdr:nvSpPr>
        <xdr:spPr>
          <a:xfrm>
            <a:off x="3578106" y="2414722"/>
            <a:ext cx="64302" cy="203069"/>
          </a:xfrm>
          <a:custGeom>
            <a:avLst/>
            <a:gdLst/>
            <a:ahLst/>
            <a:cxnLst/>
            <a:rect l="0" t="0" r="0" b="0"/>
            <a:pathLst>
              <a:path w="64302" h="203069">
                <a:moveTo>
                  <a:pt x="22751" y="774"/>
                </a:moveTo>
                <a:cubicBezTo>
                  <a:pt x="26620" y="0"/>
                  <a:pt x="30945" y="404"/>
                  <a:pt x="35725" y="1987"/>
                </a:cubicBezTo>
                <a:cubicBezTo>
                  <a:pt x="40632" y="3612"/>
                  <a:pt x="44380" y="5879"/>
                  <a:pt x="47025" y="8806"/>
                </a:cubicBezTo>
                <a:cubicBezTo>
                  <a:pt x="49668" y="11730"/>
                  <a:pt x="51501" y="14965"/>
                  <a:pt x="52551" y="18525"/>
                </a:cubicBezTo>
                <a:cubicBezTo>
                  <a:pt x="53603" y="22083"/>
                  <a:pt x="54250" y="25776"/>
                  <a:pt x="54513" y="29563"/>
                </a:cubicBezTo>
                <a:cubicBezTo>
                  <a:pt x="54776" y="33351"/>
                  <a:pt x="55072" y="38398"/>
                  <a:pt x="55327" y="44636"/>
                </a:cubicBezTo>
                <a:lnTo>
                  <a:pt x="63571" y="170925"/>
                </a:lnTo>
                <a:cubicBezTo>
                  <a:pt x="64302" y="180572"/>
                  <a:pt x="64036" y="187312"/>
                  <a:pt x="62761" y="191168"/>
                </a:cubicBezTo>
                <a:cubicBezTo>
                  <a:pt x="61444" y="195149"/>
                  <a:pt x="58571" y="198299"/>
                  <a:pt x="54132" y="200532"/>
                </a:cubicBezTo>
                <a:cubicBezTo>
                  <a:pt x="49693" y="202763"/>
                  <a:pt x="45088" y="203069"/>
                  <a:pt x="40383" y="201514"/>
                </a:cubicBezTo>
                <a:cubicBezTo>
                  <a:pt x="37655" y="200610"/>
                  <a:pt x="35440" y="199343"/>
                  <a:pt x="33806" y="197687"/>
                </a:cubicBezTo>
                <a:cubicBezTo>
                  <a:pt x="32194" y="196081"/>
                  <a:pt x="30984" y="194209"/>
                  <a:pt x="30177" y="192067"/>
                </a:cubicBezTo>
                <a:cubicBezTo>
                  <a:pt x="29406" y="189943"/>
                  <a:pt x="28867" y="186865"/>
                  <a:pt x="28486" y="182905"/>
                </a:cubicBezTo>
                <a:cubicBezTo>
                  <a:pt x="28072" y="178888"/>
                  <a:pt x="27813" y="175366"/>
                  <a:pt x="27564" y="172343"/>
                </a:cubicBezTo>
                <a:lnTo>
                  <a:pt x="26491" y="147954"/>
                </a:lnTo>
                <a:lnTo>
                  <a:pt x="0" y="139189"/>
                </a:lnTo>
                <a:lnTo>
                  <a:pt x="0" y="110025"/>
                </a:lnTo>
                <a:lnTo>
                  <a:pt x="25782" y="118556"/>
                </a:lnTo>
                <a:lnTo>
                  <a:pt x="23316" y="38816"/>
                </a:lnTo>
                <a:lnTo>
                  <a:pt x="0" y="68582"/>
                </a:lnTo>
                <a:lnTo>
                  <a:pt x="0" y="18494"/>
                </a:lnTo>
                <a:lnTo>
                  <a:pt x="3087" y="14779"/>
                </a:lnTo>
                <a:cubicBezTo>
                  <a:pt x="6364" y="10821"/>
                  <a:pt x="9485" y="7707"/>
                  <a:pt x="12480" y="5397"/>
                </a:cubicBezTo>
                <a:cubicBezTo>
                  <a:pt x="15472" y="3090"/>
                  <a:pt x="18885" y="1544"/>
                  <a:pt x="22751" y="774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11" name="Shape 48"/>
          <xdr:cNvSpPr/>
        </xdr:nvSpPr>
        <xdr:spPr>
          <a:xfrm>
            <a:off x="4293400" y="2885767"/>
            <a:ext cx="95517" cy="189397"/>
          </a:xfrm>
          <a:custGeom>
            <a:avLst/>
            <a:gdLst/>
            <a:ahLst/>
            <a:cxnLst/>
            <a:rect l="0" t="0" r="0" b="0"/>
            <a:pathLst>
              <a:path w="95517" h="189397">
                <a:moveTo>
                  <a:pt x="95517" y="0"/>
                </a:moveTo>
                <a:lnTo>
                  <a:pt x="95517" y="36236"/>
                </a:lnTo>
                <a:lnTo>
                  <a:pt x="82202" y="40198"/>
                </a:lnTo>
                <a:cubicBezTo>
                  <a:pt x="74487" y="44119"/>
                  <a:pt x="66970" y="49627"/>
                  <a:pt x="59641" y="56787"/>
                </a:cubicBezTo>
                <a:cubicBezTo>
                  <a:pt x="52221" y="64034"/>
                  <a:pt x="46472" y="71474"/>
                  <a:pt x="42285" y="79182"/>
                </a:cubicBezTo>
                <a:cubicBezTo>
                  <a:pt x="38148" y="86887"/>
                  <a:pt x="35758" y="94371"/>
                  <a:pt x="35132" y="101607"/>
                </a:cubicBezTo>
                <a:cubicBezTo>
                  <a:pt x="34506" y="108847"/>
                  <a:pt x="35384" y="115622"/>
                  <a:pt x="37735" y="121907"/>
                </a:cubicBezTo>
                <a:cubicBezTo>
                  <a:pt x="40085" y="128251"/>
                  <a:pt x="43815" y="134010"/>
                  <a:pt x="48964" y="139285"/>
                </a:cubicBezTo>
                <a:cubicBezTo>
                  <a:pt x="55559" y="146039"/>
                  <a:pt x="63291" y="150560"/>
                  <a:pt x="72183" y="152940"/>
                </a:cubicBezTo>
                <a:lnTo>
                  <a:pt x="95517" y="151496"/>
                </a:lnTo>
                <a:lnTo>
                  <a:pt x="95517" y="188318"/>
                </a:lnTo>
                <a:lnTo>
                  <a:pt x="93038" y="188961"/>
                </a:lnTo>
                <a:cubicBezTo>
                  <a:pt x="81686" y="189397"/>
                  <a:pt x="70582" y="187230"/>
                  <a:pt x="59619" y="182430"/>
                </a:cubicBezTo>
                <a:cubicBezTo>
                  <a:pt x="48689" y="177596"/>
                  <a:pt x="38239" y="170112"/>
                  <a:pt x="28241" y="159873"/>
                </a:cubicBezTo>
                <a:cubicBezTo>
                  <a:pt x="18306" y="149696"/>
                  <a:pt x="11038" y="138983"/>
                  <a:pt x="6501" y="127732"/>
                </a:cubicBezTo>
                <a:cubicBezTo>
                  <a:pt x="1904" y="116482"/>
                  <a:pt x="0" y="105264"/>
                  <a:pt x="701" y="94043"/>
                </a:cubicBezTo>
                <a:cubicBezTo>
                  <a:pt x="1403" y="82829"/>
                  <a:pt x="4618" y="71759"/>
                  <a:pt x="10349" y="60780"/>
                </a:cubicBezTo>
                <a:cubicBezTo>
                  <a:pt x="16046" y="49832"/>
                  <a:pt x="23802" y="39594"/>
                  <a:pt x="33551" y="30071"/>
                </a:cubicBezTo>
                <a:cubicBezTo>
                  <a:pt x="43549" y="20312"/>
                  <a:pt x="54086" y="12802"/>
                  <a:pt x="65256" y="7513"/>
                </a:cubicBezTo>
                <a:lnTo>
                  <a:pt x="95517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12" name="Shape 49"/>
          <xdr:cNvSpPr/>
        </xdr:nvSpPr>
        <xdr:spPr>
          <a:xfrm>
            <a:off x="4165661" y="2758958"/>
            <a:ext cx="131656" cy="212566"/>
          </a:xfrm>
          <a:custGeom>
            <a:avLst/>
            <a:gdLst/>
            <a:ahLst/>
            <a:cxnLst/>
            <a:rect l="0" t="0" r="0" b="0"/>
            <a:pathLst>
              <a:path w="131656" h="212566">
                <a:moveTo>
                  <a:pt x="110718" y="752"/>
                </a:moveTo>
                <a:cubicBezTo>
                  <a:pt x="115664" y="0"/>
                  <a:pt x="120250" y="1354"/>
                  <a:pt x="124470" y="4821"/>
                </a:cubicBezTo>
                <a:cubicBezTo>
                  <a:pt x="128721" y="8316"/>
                  <a:pt x="131032" y="12568"/>
                  <a:pt x="131346" y="17593"/>
                </a:cubicBezTo>
                <a:cubicBezTo>
                  <a:pt x="131656" y="22615"/>
                  <a:pt x="129420" y="28066"/>
                  <a:pt x="124664" y="33854"/>
                </a:cubicBezTo>
                <a:lnTo>
                  <a:pt x="40626" y="136137"/>
                </a:lnTo>
                <a:lnTo>
                  <a:pt x="98326" y="183545"/>
                </a:lnTo>
                <a:cubicBezTo>
                  <a:pt x="102906" y="187308"/>
                  <a:pt x="105523" y="191322"/>
                  <a:pt x="106149" y="195560"/>
                </a:cubicBezTo>
                <a:cubicBezTo>
                  <a:pt x="106783" y="199861"/>
                  <a:pt x="105682" y="203670"/>
                  <a:pt x="102913" y="207037"/>
                </a:cubicBezTo>
                <a:cubicBezTo>
                  <a:pt x="100090" y="210470"/>
                  <a:pt x="96570" y="212288"/>
                  <a:pt x="92402" y="212429"/>
                </a:cubicBezTo>
                <a:cubicBezTo>
                  <a:pt x="88232" y="212566"/>
                  <a:pt x="83782" y="210716"/>
                  <a:pt x="79139" y="206899"/>
                </a:cubicBezTo>
                <a:lnTo>
                  <a:pt x="10414" y="150433"/>
                </a:lnTo>
                <a:cubicBezTo>
                  <a:pt x="4233" y="145354"/>
                  <a:pt x="915" y="140329"/>
                  <a:pt x="457" y="135349"/>
                </a:cubicBezTo>
                <a:cubicBezTo>
                  <a:pt x="0" y="130370"/>
                  <a:pt x="2282" y="124794"/>
                  <a:pt x="7308" y="118678"/>
                </a:cubicBezTo>
                <a:lnTo>
                  <a:pt x="96210" y="10476"/>
                </a:lnTo>
                <a:cubicBezTo>
                  <a:pt x="100912" y="4752"/>
                  <a:pt x="105768" y="1509"/>
                  <a:pt x="110718" y="752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13" name="Shape 50"/>
          <xdr:cNvSpPr/>
        </xdr:nvSpPr>
        <xdr:spPr>
          <a:xfrm>
            <a:off x="4110737" y="2658403"/>
            <a:ext cx="95078" cy="187179"/>
          </a:xfrm>
          <a:custGeom>
            <a:avLst/>
            <a:gdLst/>
            <a:ahLst/>
            <a:cxnLst/>
            <a:rect l="0" t="0" r="0" b="0"/>
            <a:pathLst>
              <a:path w="95078" h="187179">
                <a:moveTo>
                  <a:pt x="17440" y="0"/>
                </a:moveTo>
                <a:cubicBezTo>
                  <a:pt x="28899" y="2469"/>
                  <a:pt x="40387" y="7613"/>
                  <a:pt x="51904" y="15382"/>
                </a:cubicBezTo>
                <a:cubicBezTo>
                  <a:pt x="67553" y="25937"/>
                  <a:pt x="78824" y="38146"/>
                  <a:pt x="85737" y="52044"/>
                </a:cubicBezTo>
                <a:cubicBezTo>
                  <a:pt x="92670" y="65919"/>
                  <a:pt x="95078" y="80665"/>
                  <a:pt x="92951" y="96234"/>
                </a:cubicBezTo>
                <a:cubicBezTo>
                  <a:pt x="90824" y="111804"/>
                  <a:pt x="84444" y="127465"/>
                  <a:pt x="73813" y="143221"/>
                </a:cubicBezTo>
                <a:cubicBezTo>
                  <a:pt x="65954" y="154875"/>
                  <a:pt x="57224" y="164412"/>
                  <a:pt x="47645" y="171788"/>
                </a:cubicBezTo>
                <a:cubicBezTo>
                  <a:pt x="38051" y="179205"/>
                  <a:pt x="27783" y="184279"/>
                  <a:pt x="16753" y="186998"/>
                </a:cubicBezTo>
                <a:lnTo>
                  <a:pt x="0" y="187179"/>
                </a:lnTo>
                <a:lnTo>
                  <a:pt x="0" y="152962"/>
                </a:lnTo>
                <a:lnTo>
                  <a:pt x="16875" y="148370"/>
                </a:lnTo>
                <a:cubicBezTo>
                  <a:pt x="26225" y="142833"/>
                  <a:pt x="34951" y="134064"/>
                  <a:pt x="43000" y="122133"/>
                </a:cubicBezTo>
                <a:cubicBezTo>
                  <a:pt x="50435" y="111110"/>
                  <a:pt x="55107" y="100325"/>
                  <a:pt x="57034" y="89827"/>
                </a:cubicBezTo>
                <a:cubicBezTo>
                  <a:pt x="58898" y="79339"/>
                  <a:pt x="57931" y="69800"/>
                  <a:pt x="54147" y="61175"/>
                </a:cubicBezTo>
                <a:cubicBezTo>
                  <a:pt x="50348" y="52582"/>
                  <a:pt x="44128" y="45374"/>
                  <a:pt x="35567" y="39596"/>
                </a:cubicBezTo>
                <a:cubicBezTo>
                  <a:pt x="29494" y="35499"/>
                  <a:pt x="23060" y="32846"/>
                  <a:pt x="16361" y="31647"/>
                </a:cubicBezTo>
                <a:lnTo>
                  <a:pt x="0" y="32474"/>
                </a:lnTo>
                <a:lnTo>
                  <a:pt x="0" y="7"/>
                </a:lnTo>
                <a:lnTo>
                  <a:pt x="1744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14" name="Shape 51"/>
          <xdr:cNvSpPr/>
        </xdr:nvSpPr>
        <xdr:spPr>
          <a:xfrm>
            <a:off x="4537447" y="3362087"/>
            <a:ext cx="122013" cy="165500"/>
          </a:xfrm>
          <a:custGeom>
            <a:avLst/>
            <a:gdLst/>
            <a:ahLst/>
            <a:cxnLst/>
            <a:rect l="0" t="0" r="0" b="0"/>
            <a:pathLst>
              <a:path w="122013" h="165500">
                <a:moveTo>
                  <a:pt x="20776" y="151"/>
                </a:moveTo>
                <a:cubicBezTo>
                  <a:pt x="23569" y="336"/>
                  <a:pt x="27428" y="781"/>
                  <a:pt x="32487" y="1495"/>
                </a:cubicBezTo>
                <a:lnTo>
                  <a:pt x="122013" y="13508"/>
                </a:lnTo>
                <a:lnTo>
                  <a:pt x="122013" y="45907"/>
                </a:lnTo>
                <a:lnTo>
                  <a:pt x="82416" y="41807"/>
                </a:lnTo>
                <a:lnTo>
                  <a:pt x="95418" y="94540"/>
                </a:lnTo>
                <a:lnTo>
                  <a:pt x="122013" y="76648"/>
                </a:lnTo>
                <a:lnTo>
                  <a:pt x="122013" y="117629"/>
                </a:lnTo>
                <a:lnTo>
                  <a:pt x="71201" y="154408"/>
                </a:lnTo>
                <a:cubicBezTo>
                  <a:pt x="63421" y="160165"/>
                  <a:pt x="57574" y="163523"/>
                  <a:pt x="53634" y="164496"/>
                </a:cubicBezTo>
                <a:cubicBezTo>
                  <a:pt x="49562" y="165500"/>
                  <a:pt x="45367" y="164747"/>
                  <a:pt x="41113" y="162177"/>
                </a:cubicBezTo>
                <a:cubicBezTo>
                  <a:pt x="36857" y="159606"/>
                  <a:pt x="34149" y="155870"/>
                  <a:pt x="32965" y="151060"/>
                </a:cubicBezTo>
                <a:cubicBezTo>
                  <a:pt x="32274" y="148267"/>
                  <a:pt x="32169" y="145721"/>
                  <a:pt x="32699" y="143453"/>
                </a:cubicBezTo>
                <a:cubicBezTo>
                  <a:pt x="33203" y="141236"/>
                  <a:pt x="34143" y="139216"/>
                  <a:pt x="35525" y="137391"/>
                </a:cubicBezTo>
                <a:cubicBezTo>
                  <a:pt x="36914" y="135610"/>
                  <a:pt x="39233" y="133514"/>
                  <a:pt x="42383" y="131081"/>
                </a:cubicBezTo>
                <a:cubicBezTo>
                  <a:pt x="45561" y="128596"/>
                  <a:pt x="48406" y="126501"/>
                  <a:pt x="50832" y="124680"/>
                </a:cubicBezTo>
                <a:lnTo>
                  <a:pt x="70909" y="110790"/>
                </a:lnTo>
                <a:lnTo>
                  <a:pt x="53212" y="39025"/>
                </a:lnTo>
                <a:lnTo>
                  <a:pt x="28527" y="36177"/>
                </a:lnTo>
                <a:cubicBezTo>
                  <a:pt x="18879" y="35069"/>
                  <a:pt x="12229" y="33740"/>
                  <a:pt x="8567" y="32159"/>
                </a:cubicBezTo>
                <a:cubicBezTo>
                  <a:pt x="4918" y="30615"/>
                  <a:pt x="2412" y="27181"/>
                  <a:pt x="1105" y="21877"/>
                </a:cubicBezTo>
                <a:cubicBezTo>
                  <a:pt x="0" y="17395"/>
                  <a:pt x="663" y="13004"/>
                  <a:pt x="3100" y="8742"/>
                </a:cubicBezTo>
                <a:cubicBezTo>
                  <a:pt x="5537" y="4480"/>
                  <a:pt x="8849" y="1829"/>
                  <a:pt x="13003" y="807"/>
                </a:cubicBezTo>
                <a:cubicBezTo>
                  <a:pt x="15425" y="206"/>
                  <a:pt x="18036" y="0"/>
                  <a:pt x="20776" y="151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15" name="Shape 52"/>
          <xdr:cNvSpPr/>
        </xdr:nvSpPr>
        <xdr:spPr>
          <a:xfrm>
            <a:off x="4509446" y="3239256"/>
            <a:ext cx="150014" cy="97873"/>
          </a:xfrm>
          <a:custGeom>
            <a:avLst/>
            <a:gdLst/>
            <a:ahLst/>
            <a:cxnLst/>
            <a:rect l="0" t="0" r="0" b="0"/>
            <a:pathLst>
              <a:path w="150014" h="97873">
                <a:moveTo>
                  <a:pt x="150014" y="0"/>
                </a:moveTo>
                <a:lnTo>
                  <a:pt x="150014" y="38985"/>
                </a:lnTo>
                <a:lnTo>
                  <a:pt x="30489" y="93966"/>
                </a:lnTo>
                <a:cubicBezTo>
                  <a:pt x="23645" y="97113"/>
                  <a:pt x="17838" y="97873"/>
                  <a:pt x="13025" y="96317"/>
                </a:cubicBezTo>
                <a:cubicBezTo>
                  <a:pt x="8208" y="94755"/>
                  <a:pt x="4637" y="91461"/>
                  <a:pt x="2337" y="86461"/>
                </a:cubicBezTo>
                <a:cubicBezTo>
                  <a:pt x="126" y="81651"/>
                  <a:pt x="0" y="76913"/>
                  <a:pt x="1987" y="72223"/>
                </a:cubicBezTo>
                <a:cubicBezTo>
                  <a:pt x="3978" y="67532"/>
                  <a:pt x="8327" y="63622"/>
                  <a:pt x="15099" y="60508"/>
                </a:cubicBezTo>
                <a:lnTo>
                  <a:pt x="145209" y="658"/>
                </a:lnTo>
                <a:lnTo>
                  <a:pt x="150014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16" name="Shape 53"/>
          <xdr:cNvSpPr/>
        </xdr:nvSpPr>
        <xdr:spPr>
          <a:xfrm>
            <a:off x="4430298" y="3059590"/>
            <a:ext cx="193521" cy="198127"/>
          </a:xfrm>
          <a:custGeom>
            <a:avLst/>
            <a:gdLst/>
            <a:ahLst/>
            <a:cxnLst/>
            <a:rect l="0" t="0" r="0" b="0"/>
            <a:pathLst>
              <a:path w="193521" h="198127">
                <a:moveTo>
                  <a:pt x="118356" y="2506"/>
                </a:moveTo>
                <a:cubicBezTo>
                  <a:pt x="129639" y="5001"/>
                  <a:pt x="140270" y="10015"/>
                  <a:pt x="150246" y="17619"/>
                </a:cubicBezTo>
                <a:cubicBezTo>
                  <a:pt x="160224" y="25157"/>
                  <a:pt x="169195" y="35202"/>
                  <a:pt x="177209" y="47766"/>
                </a:cubicBezTo>
                <a:cubicBezTo>
                  <a:pt x="183790" y="58080"/>
                  <a:pt x="188225" y="68105"/>
                  <a:pt x="190533" y="77782"/>
                </a:cubicBezTo>
                <a:cubicBezTo>
                  <a:pt x="192858" y="87492"/>
                  <a:pt x="193521" y="96161"/>
                  <a:pt x="192487" y="103753"/>
                </a:cubicBezTo>
                <a:cubicBezTo>
                  <a:pt x="191476" y="111374"/>
                  <a:pt x="189420" y="117908"/>
                  <a:pt x="186361" y="123426"/>
                </a:cubicBezTo>
                <a:cubicBezTo>
                  <a:pt x="183279" y="128906"/>
                  <a:pt x="179939" y="132798"/>
                  <a:pt x="176295" y="135123"/>
                </a:cubicBezTo>
                <a:cubicBezTo>
                  <a:pt x="172403" y="137603"/>
                  <a:pt x="168152" y="138259"/>
                  <a:pt x="163558" y="137117"/>
                </a:cubicBezTo>
                <a:cubicBezTo>
                  <a:pt x="158933" y="136006"/>
                  <a:pt x="155364" y="133410"/>
                  <a:pt x="152769" y="129338"/>
                </a:cubicBezTo>
                <a:cubicBezTo>
                  <a:pt x="151357" y="127123"/>
                  <a:pt x="150494" y="124664"/>
                  <a:pt x="150246" y="121915"/>
                </a:cubicBezTo>
                <a:cubicBezTo>
                  <a:pt x="149961" y="119182"/>
                  <a:pt x="150328" y="116537"/>
                  <a:pt x="151296" y="113962"/>
                </a:cubicBezTo>
                <a:cubicBezTo>
                  <a:pt x="154836" y="106280"/>
                  <a:pt x="157316" y="100178"/>
                  <a:pt x="158702" y="95576"/>
                </a:cubicBezTo>
                <a:cubicBezTo>
                  <a:pt x="160026" y="90965"/>
                  <a:pt x="160358" y="85735"/>
                  <a:pt x="159581" y="79953"/>
                </a:cubicBezTo>
                <a:cubicBezTo>
                  <a:pt x="158817" y="74114"/>
                  <a:pt x="156182" y="67706"/>
                  <a:pt x="151743" y="60747"/>
                </a:cubicBezTo>
                <a:cubicBezTo>
                  <a:pt x="147167" y="53576"/>
                  <a:pt x="141821" y="47945"/>
                  <a:pt x="135763" y="43877"/>
                </a:cubicBezTo>
                <a:cubicBezTo>
                  <a:pt x="129700" y="39810"/>
                  <a:pt x="123022" y="37294"/>
                  <a:pt x="115760" y="36299"/>
                </a:cubicBezTo>
                <a:cubicBezTo>
                  <a:pt x="108535" y="35285"/>
                  <a:pt x="100800" y="35903"/>
                  <a:pt x="92617" y="38114"/>
                </a:cubicBezTo>
                <a:cubicBezTo>
                  <a:pt x="84419" y="40379"/>
                  <a:pt x="76172" y="44133"/>
                  <a:pt x="67892" y="49414"/>
                </a:cubicBezTo>
                <a:cubicBezTo>
                  <a:pt x="49902" y="60892"/>
                  <a:pt x="38732" y="73844"/>
                  <a:pt x="34282" y="88276"/>
                </a:cubicBezTo>
                <a:cubicBezTo>
                  <a:pt x="29871" y="102695"/>
                  <a:pt x="32371" y="117318"/>
                  <a:pt x="41778" y="132060"/>
                </a:cubicBezTo>
                <a:cubicBezTo>
                  <a:pt x="46352" y="139230"/>
                  <a:pt x="51580" y="145387"/>
                  <a:pt x="57505" y="150495"/>
                </a:cubicBezTo>
                <a:cubicBezTo>
                  <a:pt x="63402" y="155572"/>
                  <a:pt x="70178" y="160287"/>
                  <a:pt x="77795" y="164513"/>
                </a:cubicBezTo>
                <a:lnTo>
                  <a:pt x="102672" y="148645"/>
                </a:lnTo>
                <a:lnTo>
                  <a:pt x="87347" y="124629"/>
                </a:lnTo>
                <a:cubicBezTo>
                  <a:pt x="83660" y="118848"/>
                  <a:pt x="81719" y="113908"/>
                  <a:pt x="81576" y="109834"/>
                </a:cubicBezTo>
                <a:cubicBezTo>
                  <a:pt x="81435" y="105754"/>
                  <a:pt x="83462" y="102399"/>
                  <a:pt x="87674" y="99710"/>
                </a:cubicBezTo>
                <a:cubicBezTo>
                  <a:pt x="91065" y="97550"/>
                  <a:pt x="94719" y="96977"/>
                  <a:pt x="98502" y="98029"/>
                </a:cubicBezTo>
                <a:cubicBezTo>
                  <a:pt x="102322" y="99059"/>
                  <a:pt x="105566" y="101704"/>
                  <a:pt x="108298" y="105988"/>
                </a:cubicBezTo>
                <a:lnTo>
                  <a:pt x="130773" y="141214"/>
                </a:lnTo>
                <a:cubicBezTo>
                  <a:pt x="133526" y="145535"/>
                  <a:pt x="135478" y="149459"/>
                  <a:pt x="136644" y="152936"/>
                </a:cubicBezTo>
                <a:cubicBezTo>
                  <a:pt x="137768" y="156431"/>
                  <a:pt x="137606" y="159953"/>
                  <a:pt x="136122" y="163459"/>
                </a:cubicBezTo>
                <a:cubicBezTo>
                  <a:pt x="134664" y="167001"/>
                  <a:pt x="131262" y="170479"/>
                  <a:pt x="125981" y="173848"/>
                </a:cubicBezTo>
                <a:lnTo>
                  <a:pt x="96609" y="192587"/>
                </a:lnTo>
                <a:cubicBezTo>
                  <a:pt x="92682" y="195092"/>
                  <a:pt x="89327" y="196680"/>
                  <a:pt x="86529" y="197410"/>
                </a:cubicBezTo>
                <a:cubicBezTo>
                  <a:pt x="83670" y="198127"/>
                  <a:pt x="80679" y="198077"/>
                  <a:pt x="77504" y="197191"/>
                </a:cubicBezTo>
                <a:cubicBezTo>
                  <a:pt x="74288" y="196327"/>
                  <a:pt x="70786" y="194847"/>
                  <a:pt x="66985" y="192752"/>
                </a:cubicBezTo>
                <a:cubicBezTo>
                  <a:pt x="56095" y="186696"/>
                  <a:pt x="46760" y="180094"/>
                  <a:pt x="38976" y="173010"/>
                </a:cubicBezTo>
                <a:cubicBezTo>
                  <a:pt x="31229" y="165903"/>
                  <a:pt x="24120" y="157281"/>
                  <a:pt x="17676" y="147179"/>
                </a:cubicBezTo>
                <a:cubicBezTo>
                  <a:pt x="10163" y="135400"/>
                  <a:pt x="5130" y="123499"/>
                  <a:pt x="2567" y="111525"/>
                </a:cubicBezTo>
                <a:cubicBezTo>
                  <a:pt x="10" y="99497"/>
                  <a:pt x="0" y="87906"/>
                  <a:pt x="2573" y="76674"/>
                </a:cubicBezTo>
                <a:cubicBezTo>
                  <a:pt x="5094" y="65423"/>
                  <a:pt x="10094" y="54854"/>
                  <a:pt x="17585" y="44950"/>
                </a:cubicBezTo>
                <a:cubicBezTo>
                  <a:pt x="25095" y="34989"/>
                  <a:pt x="34887" y="26180"/>
                  <a:pt x="47023" y="18437"/>
                </a:cubicBezTo>
                <a:cubicBezTo>
                  <a:pt x="58946" y="10833"/>
                  <a:pt x="70966" y="5674"/>
                  <a:pt x="83142" y="2877"/>
                </a:cubicBezTo>
                <a:cubicBezTo>
                  <a:pt x="95306" y="137"/>
                  <a:pt x="107016" y="0"/>
                  <a:pt x="118356" y="2506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17" name="Shape 54"/>
          <xdr:cNvSpPr/>
        </xdr:nvSpPr>
        <xdr:spPr>
          <a:xfrm>
            <a:off x="4388917" y="2884680"/>
            <a:ext cx="96370" cy="189405"/>
          </a:xfrm>
          <a:custGeom>
            <a:avLst/>
            <a:gdLst/>
            <a:ahLst/>
            <a:cxnLst/>
            <a:rect l="0" t="0" r="0" b="0"/>
            <a:pathLst>
              <a:path w="96370" h="189405">
                <a:moveTo>
                  <a:pt x="3217" y="288"/>
                </a:moveTo>
                <a:cubicBezTo>
                  <a:pt x="14355" y="0"/>
                  <a:pt x="25314" y="2258"/>
                  <a:pt x="36037" y="7052"/>
                </a:cubicBezTo>
                <a:cubicBezTo>
                  <a:pt x="46755" y="11791"/>
                  <a:pt x="56968" y="19157"/>
                  <a:pt x="66670" y="29092"/>
                </a:cubicBezTo>
                <a:cubicBezTo>
                  <a:pt x="79860" y="42600"/>
                  <a:pt x="88431" y="56830"/>
                  <a:pt x="92385" y="71845"/>
                </a:cubicBezTo>
                <a:cubicBezTo>
                  <a:pt x="96370" y="86833"/>
                  <a:pt x="95744" y="101761"/>
                  <a:pt x="90509" y="116580"/>
                </a:cubicBezTo>
                <a:cubicBezTo>
                  <a:pt x="85274" y="131397"/>
                  <a:pt x="75857" y="145444"/>
                  <a:pt x="62260" y="158725"/>
                </a:cubicBezTo>
                <a:cubicBezTo>
                  <a:pt x="52205" y="168542"/>
                  <a:pt x="41726" y="176112"/>
                  <a:pt x="30853" y="181401"/>
                </a:cubicBezTo>
                <a:lnTo>
                  <a:pt x="0" y="189405"/>
                </a:lnTo>
                <a:lnTo>
                  <a:pt x="0" y="152583"/>
                </a:lnTo>
                <a:lnTo>
                  <a:pt x="5456" y="152245"/>
                </a:lnTo>
                <a:cubicBezTo>
                  <a:pt x="15734" y="148713"/>
                  <a:pt x="26055" y="141887"/>
                  <a:pt x="36351" y="131833"/>
                </a:cubicBezTo>
                <a:cubicBezTo>
                  <a:pt x="45862" y="122545"/>
                  <a:pt x="52622" y="112926"/>
                  <a:pt x="56633" y="103036"/>
                </a:cubicBezTo>
                <a:cubicBezTo>
                  <a:pt x="60579" y="93143"/>
                  <a:pt x="61562" y="83603"/>
                  <a:pt x="59603" y="74390"/>
                </a:cubicBezTo>
                <a:cubicBezTo>
                  <a:pt x="57620" y="65207"/>
                  <a:pt x="52989" y="56891"/>
                  <a:pt x="45772" y="49501"/>
                </a:cubicBezTo>
                <a:cubicBezTo>
                  <a:pt x="40653" y="44260"/>
                  <a:pt x="34893" y="40361"/>
                  <a:pt x="28575" y="37829"/>
                </a:cubicBezTo>
                <a:cubicBezTo>
                  <a:pt x="22199" y="35302"/>
                  <a:pt x="15564" y="34262"/>
                  <a:pt x="8645" y="34751"/>
                </a:cubicBezTo>
                <a:lnTo>
                  <a:pt x="0" y="37323"/>
                </a:lnTo>
                <a:lnTo>
                  <a:pt x="0" y="1087"/>
                </a:lnTo>
                <a:lnTo>
                  <a:pt x="3217" y="288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18" name="Shape 55"/>
          <xdr:cNvSpPr/>
        </xdr:nvSpPr>
        <xdr:spPr>
          <a:xfrm>
            <a:off x="4659461" y="3375595"/>
            <a:ext cx="78694" cy="104121"/>
          </a:xfrm>
          <a:custGeom>
            <a:avLst/>
            <a:gdLst/>
            <a:ahLst/>
            <a:cxnLst/>
            <a:rect l="0" t="0" r="0" b="0"/>
            <a:pathLst>
              <a:path w="78694" h="104121">
                <a:moveTo>
                  <a:pt x="0" y="0"/>
                </a:moveTo>
                <a:lnTo>
                  <a:pt x="36195" y="4857"/>
                </a:lnTo>
                <a:cubicBezTo>
                  <a:pt x="39810" y="5361"/>
                  <a:pt x="44131" y="5907"/>
                  <a:pt x="49178" y="6581"/>
                </a:cubicBezTo>
                <a:cubicBezTo>
                  <a:pt x="54271" y="7247"/>
                  <a:pt x="58569" y="8234"/>
                  <a:pt x="62119" y="9537"/>
                </a:cubicBezTo>
                <a:cubicBezTo>
                  <a:pt x="65666" y="10844"/>
                  <a:pt x="68790" y="12910"/>
                  <a:pt x="71501" y="15771"/>
                </a:cubicBezTo>
                <a:cubicBezTo>
                  <a:pt x="74212" y="18634"/>
                  <a:pt x="76174" y="22511"/>
                  <a:pt x="77381" y="27403"/>
                </a:cubicBezTo>
                <a:cubicBezTo>
                  <a:pt x="78618" y="32418"/>
                  <a:pt x="78694" y="36800"/>
                  <a:pt x="77624" y="40597"/>
                </a:cubicBezTo>
                <a:cubicBezTo>
                  <a:pt x="76552" y="44392"/>
                  <a:pt x="74791" y="47661"/>
                  <a:pt x="72336" y="50447"/>
                </a:cubicBezTo>
                <a:cubicBezTo>
                  <a:pt x="69885" y="53234"/>
                  <a:pt x="67102" y="55745"/>
                  <a:pt x="64034" y="57984"/>
                </a:cubicBezTo>
                <a:cubicBezTo>
                  <a:pt x="60971" y="60225"/>
                  <a:pt x="56856" y="63162"/>
                  <a:pt x="51708" y="66693"/>
                </a:cubicBezTo>
                <a:lnTo>
                  <a:pt x="0" y="104121"/>
                </a:lnTo>
                <a:lnTo>
                  <a:pt x="0" y="63140"/>
                </a:lnTo>
                <a:lnTo>
                  <a:pt x="39598" y="36500"/>
                </a:lnTo>
                <a:lnTo>
                  <a:pt x="0" y="3240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19" name="Shape 56"/>
          <xdr:cNvSpPr/>
        </xdr:nvSpPr>
        <xdr:spPr>
          <a:xfrm>
            <a:off x="4659461" y="3237542"/>
            <a:ext cx="25608" cy="40699"/>
          </a:xfrm>
          <a:custGeom>
            <a:avLst/>
            <a:gdLst/>
            <a:ahLst/>
            <a:cxnLst/>
            <a:rect l="0" t="0" r="0" b="0"/>
            <a:pathLst>
              <a:path w="25608" h="40699">
                <a:moveTo>
                  <a:pt x="12507" y="0"/>
                </a:moveTo>
                <a:cubicBezTo>
                  <a:pt x="17307" y="1522"/>
                  <a:pt x="20841" y="4741"/>
                  <a:pt x="23088" y="9627"/>
                </a:cubicBezTo>
                <a:cubicBezTo>
                  <a:pt x="25389" y="14626"/>
                  <a:pt x="25608" y="19461"/>
                  <a:pt x="23692" y="24116"/>
                </a:cubicBezTo>
                <a:cubicBezTo>
                  <a:pt x="21781" y="28770"/>
                  <a:pt x="17429" y="32681"/>
                  <a:pt x="10585" y="35830"/>
                </a:cubicBezTo>
                <a:lnTo>
                  <a:pt x="0" y="40699"/>
                </a:lnTo>
                <a:lnTo>
                  <a:pt x="0" y="1714"/>
                </a:lnTo>
                <a:lnTo>
                  <a:pt x="12507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20" name="Shape 57"/>
          <xdr:cNvSpPr/>
        </xdr:nvSpPr>
        <xdr:spPr>
          <a:xfrm>
            <a:off x="2318379" y="4851639"/>
            <a:ext cx="73604" cy="182127"/>
          </a:xfrm>
          <a:custGeom>
            <a:avLst/>
            <a:gdLst/>
            <a:ahLst/>
            <a:cxnLst/>
            <a:rect l="0" t="0" r="0" b="0"/>
            <a:pathLst>
              <a:path w="73604" h="182127">
                <a:moveTo>
                  <a:pt x="2094" y="0"/>
                </a:moveTo>
                <a:lnTo>
                  <a:pt x="73604" y="824"/>
                </a:lnTo>
                <a:lnTo>
                  <a:pt x="73604" y="20888"/>
                </a:lnTo>
                <a:lnTo>
                  <a:pt x="25992" y="20339"/>
                </a:lnTo>
                <a:lnTo>
                  <a:pt x="25297" y="80535"/>
                </a:lnTo>
                <a:lnTo>
                  <a:pt x="73604" y="81094"/>
                </a:lnTo>
                <a:lnTo>
                  <a:pt x="73604" y="106010"/>
                </a:lnTo>
                <a:lnTo>
                  <a:pt x="66276" y="102682"/>
                </a:lnTo>
                <a:cubicBezTo>
                  <a:pt x="63576" y="102103"/>
                  <a:pt x="59134" y="101754"/>
                  <a:pt x="52910" y="101681"/>
                </a:cubicBezTo>
                <a:lnTo>
                  <a:pt x="25060" y="101361"/>
                </a:lnTo>
                <a:lnTo>
                  <a:pt x="24128" y="182127"/>
                </a:lnTo>
                <a:lnTo>
                  <a:pt x="0" y="181850"/>
                </a:lnTo>
                <a:lnTo>
                  <a:pt x="2094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21" name="Shape 58"/>
          <xdr:cNvSpPr/>
        </xdr:nvSpPr>
        <xdr:spPr>
          <a:xfrm>
            <a:off x="2149319" y="4839603"/>
            <a:ext cx="141555" cy="189365"/>
          </a:xfrm>
          <a:custGeom>
            <a:avLst/>
            <a:gdLst/>
            <a:ahLst/>
            <a:cxnLst/>
            <a:rect l="0" t="0" r="0" b="0"/>
            <a:pathLst>
              <a:path w="141555" h="189365">
                <a:moveTo>
                  <a:pt x="10458" y="0"/>
                </a:moveTo>
                <a:lnTo>
                  <a:pt x="141555" y="7553"/>
                </a:lnTo>
                <a:lnTo>
                  <a:pt x="140331" y="28854"/>
                </a:lnTo>
                <a:lnTo>
                  <a:pt x="33321" y="22691"/>
                </a:lnTo>
                <a:lnTo>
                  <a:pt x="30107" y="78477"/>
                </a:lnTo>
                <a:lnTo>
                  <a:pt x="130269" y="84248"/>
                </a:lnTo>
                <a:lnTo>
                  <a:pt x="129042" y="105549"/>
                </a:lnTo>
                <a:lnTo>
                  <a:pt x="28878" y="99778"/>
                </a:lnTo>
                <a:lnTo>
                  <a:pt x="25319" y="161651"/>
                </a:lnTo>
                <a:lnTo>
                  <a:pt x="136638" y="168063"/>
                </a:lnTo>
                <a:lnTo>
                  <a:pt x="135410" y="189365"/>
                </a:lnTo>
                <a:lnTo>
                  <a:pt x="0" y="181567"/>
                </a:lnTo>
                <a:lnTo>
                  <a:pt x="10458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22" name="Shape 59"/>
          <xdr:cNvSpPr/>
        </xdr:nvSpPr>
        <xdr:spPr>
          <a:xfrm>
            <a:off x="1974376" y="4817993"/>
            <a:ext cx="157033" cy="194547"/>
          </a:xfrm>
          <a:custGeom>
            <a:avLst/>
            <a:gdLst/>
            <a:ahLst/>
            <a:cxnLst/>
            <a:rect l="0" t="0" r="0" b="0"/>
            <a:pathLst>
              <a:path w="157033" h="194547">
                <a:moveTo>
                  <a:pt x="15383" y="0"/>
                </a:moveTo>
                <a:lnTo>
                  <a:pt x="39327" y="2988"/>
                </a:lnTo>
                <a:lnTo>
                  <a:pt x="26335" y="107169"/>
                </a:lnTo>
                <a:cubicBezTo>
                  <a:pt x="24380" y="122836"/>
                  <a:pt x="24402" y="134615"/>
                  <a:pt x="26382" y="142373"/>
                </a:cubicBezTo>
                <a:cubicBezTo>
                  <a:pt x="28350" y="150167"/>
                  <a:pt x="32591" y="156539"/>
                  <a:pt x="39190" y="161417"/>
                </a:cubicBezTo>
                <a:cubicBezTo>
                  <a:pt x="45745" y="166331"/>
                  <a:pt x="54148" y="169423"/>
                  <a:pt x="64357" y="170698"/>
                </a:cubicBezTo>
                <a:cubicBezTo>
                  <a:pt x="81829" y="172875"/>
                  <a:pt x="94807" y="170442"/>
                  <a:pt x="103231" y="163433"/>
                </a:cubicBezTo>
                <a:cubicBezTo>
                  <a:pt x="111662" y="156377"/>
                  <a:pt x="117267" y="141548"/>
                  <a:pt x="120096" y="118861"/>
                </a:cubicBezTo>
                <a:lnTo>
                  <a:pt x="133092" y="14684"/>
                </a:lnTo>
                <a:lnTo>
                  <a:pt x="157033" y="17668"/>
                </a:lnTo>
                <a:lnTo>
                  <a:pt x="144033" y="121892"/>
                </a:lnTo>
                <a:cubicBezTo>
                  <a:pt x="141769" y="140040"/>
                  <a:pt x="137913" y="154188"/>
                  <a:pt x="132509" y="164351"/>
                </a:cubicBezTo>
                <a:cubicBezTo>
                  <a:pt x="127066" y="174466"/>
                  <a:pt x="118588" y="182238"/>
                  <a:pt x="107086" y="187589"/>
                </a:cubicBezTo>
                <a:cubicBezTo>
                  <a:pt x="95541" y="192931"/>
                  <a:pt x="81134" y="194547"/>
                  <a:pt x="63742" y="192381"/>
                </a:cubicBezTo>
                <a:cubicBezTo>
                  <a:pt x="46893" y="190278"/>
                  <a:pt x="33434" y="185655"/>
                  <a:pt x="23454" y="178481"/>
                </a:cubicBezTo>
                <a:cubicBezTo>
                  <a:pt x="13425" y="171299"/>
                  <a:pt x="6830" y="161943"/>
                  <a:pt x="3626" y="150325"/>
                </a:cubicBezTo>
                <a:cubicBezTo>
                  <a:pt x="429" y="138708"/>
                  <a:pt x="0" y="123336"/>
                  <a:pt x="2384" y="104224"/>
                </a:cubicBezTo>
                <a:lnTo>
                  <a:pt x="15383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23" name="Shape 60"/>
          <xdr:cNvSpPr/>
        </xdr:nvSpPr>
        <xdr:spPr>
          <a:xfrm>
            <a:off x="1778180" y="4796001"/>
            <a:ext cx="172990" cy="189863"/>
          </a:xfrm>
          <a:custGeom>
            <a:avLst/>
            <a:gdLst/>
            <a:ahLst/>
            <a:cxnLst/>
            <a:rect l="0" t="0" r="0" b="0"/>
            <a:pathLst>
              <a:path w="172990" h="189863">
                <a:moveTo>
                  <a:pt x="83213" y="472"/>
                </a:moveTo>
                <a:cubicBezTo>
                  <a:pt x="91415" y="0"/>
                  <a:pt x="99979" y="537"/>
                  <a:pt x="108908" y="2084"/>
                </a:cubicBezTo>
                <a:cubicBezTo>
                  <a:pt x="121835" y="4320"/>
                  <a:pt x="133196" y="8435"/>
                  <a:pt x="142938" y="14461"/>
                </a:cubicBezTo>
                <a:cubicBezTo>
                  <a:pt x="152679" y="20487"/>
                  <a:pt x="159887" y="27749"/>
                  <a:pt x="164516" y="36240"/>
                </a:cubicBezTo>
                <a:cubicBezTo>
                  <a:pt x="169182" y="44780"/>
                  <a:pt x="171990" y="55364"/>
                  <a:pt x="172990" y="67953"/>
                </a:cubicBezTo>
                <a:lnTo>
                  <a:pt x="150581" y="70092"/>
                </a:lnTo>
                <a:cubicBezTo>
                  <a:pt x="149443" y="60527"/>
                  <a:pt x="147352" y="52775"/>
                  <a:pt x="144295" y="46832"/>
                </a:cubicBezTo>
                <a:cubicBezTo>
                  <a:pt x="141196" y="40924"/>
                  <a:pt x="136242" y="35773"/>
                  <a:pt x="129358" y="31360"/>
                </a:cubicBezTo>
                <a:cubicBezTo>
                  <a:pt x="122518" y="26953"/>
                  <a:pt x="114573" y="23943"/>
                  <a:pt x="105519" y="22377"/>
                </a:cubicBezTo>
                <a:cubicBezTo>
                  <a:pt x="94719" y="20509"/>
                  <a:pt x="85086" y="20563"/>
                  <a:pt x="76590" y="22485"/>
                </a:cubicBezTo>
                <a:cubicBezTo>
                  <a:pt x="68137" y="24415"/>
                  <a:pt x="61041" y="27659"/>
                  <a:pt x="55227" y="32234"/>
                </a:cubicBezTo>
                <a:cubicBezTo>
                  <a:pt x="49452" y="36778"/>
                  <a:pt x="44676" y="42052"/>
                  <a:pt x="40893" y="48013"/>
                </a:cubicBezTo>
                <a:cubicBezTo>
                  <a:pt x="34419" y="58362"/>
                  <a:pt x="30046" y="69976"/>
                  <a:pt x="27803" y="82955"/>
                </a:cubicBezTo>
                <a:cubicBezTo>
                  <a:pt x="25030" y="98971"/>
                  <a:pt x="25462" y="112838"/>
                  <a:pt x="29059" y="124589"/>
                </a:cubicBezTo>
                <a:cubicBezTo>
                  <a:pt x="32702" y="136302"/>
                  <a:pt x="39327" y="145695"/>
                  <a:pt x="48891" y="152722"/>
                </a:cubicBezTo>
                <a:cubicBezTo>
                  <a:pt x="58504" y="159757"/>
                  <a:pt x="69185" y="164311"/>
                  <a:pt x="80989" y="166355"/>
                </a:cubicBezTo>
                <a:cubicBezTo>
                  <a:pt x="91253" y="168131"/>
                  <a:pt x="101610" y="167864"/>
                  <a:pt x="112057" y="165584"/>
                </a:cubicBezTo>
                <a:cubicBezTo>
                  <a:pt x="122512" y="163271"/>
                  <a:pt x="130622" y="160339"/>
                  <a:pt x="136458" y="156664"/>
                </a:cubicBezTo>
                <a:lnTo>
                  <a:pt x="142268" y="123087"/>
                </a:lnTo>
                <a:lnTo>
                  <a:pt x="89708" y="113990"/>
                </a:lnTo>
                <a:lnTo>
                  <a:pt x="93347" y="92966"/>
                </a:lnTo>
                <a:lnTo>
                  <a:pt x="169186" y="106092"/>
                </a:lnTo>
                <a:lnTo>
                  <a:pt x="157691" y="172497"/>
                </a:lnTo>
                <a:cubicBezTo>
                  <a:pt x="144450" y="179744"/>
                  <a:pt x="131224" y="184673"/>
                  <a:pt x="118022" y="187200"/>
                </a:cubicBezTo>
                <a:cubicBezTo>
                  <a:pt x="104828" y="189727"/>
                  <a:pt x="91699" y="189863"/>
                  <a:pt x="78685" y="187610"/>
                </a:cubicBezTo>
                <a:cubicBezTo>
                  <a:pt x="61084" y="184565"/>
                  <a:pt x="45756" y="178041"/>
                  <a:pt x="32670" y="168004"/>
                </a:cubicBezTo>
                <a:cubicBezTo>
                  <a:pt x="19624" y="158011"/>
                  <a:pt x="10627" y="145199"/>
                  <a:pt x="5789" y="129707"/>
                </a:cubicBezTo>
                <a:cubicBezTo>
                  <a:pt x="914" y="114174"/>
                  <a:pt x="0" y="97606"/>
                  <a:pt x="3042" y="80042"/>
                </a:cubicBezTo>
                <a:cubicBezTo>
                  <a:pt x="6059" y="62604"/>
                  <a:pt x="12507" y="46965"/>
                  <a:pt x="22424" y="33087"/>
                </a:cubicBezTo>
                <a:cubicBezTo>
                  <a:pt x="32339" y="19253"/>
                  <a:pt x="44751" y="9842"/>
                  <a:pt x="59695" y="4911"/>
                </a:cubicBezTo>
                <a:cubicBezTo>
                  <a:pt x="67172" y="2423"/>
                  <a:pt x="75011" y="943"/>
                  <a:pt x="83213" y="472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24" name="Shape 61"/>
          <xdr:cNvSpPr/>
        </xdr:nvSpPr>
        <xdr:spPr>
          <a:xfrm>
            <a:off x="2391983" y="4852463"/>
            <a:ext cx="86361" cy="182869"/>
          </a:xfrm>
          <a:custGeom>
            <a:avLst/>
            <a:gdLst/>
            <a:ahLst/>
            <a:cxnLst/>
            <a:rect l="0" t="0" r="0" b="0"/>
            <a:pathLst>
              <a:path w="86361" h="182869">
                <a:moveTo>
                  <a:pt x="0" y="0"/>
                </a:moveTo>
                <a:lnTo>
                  <a:pt x="9088" y="105"/>
                </a:lnTo>
                <a:cubicBezTo>
                  <a:pt x="25302" y="291"/>
                  <a:pt x="37599" y="2084"/>
                  <a:pt x="45988" y="5440"/>
                </a:cubicBezTo>
                <a:cubicBezTo>
                  <a:pt x="54372" y="8795"/>
                  <a:pt x="61035" y="14631"/>
                  <a:pt x="65977" y="22943"/>
                </a:cubicBezTo>
                <a:cubicBezTo>
                  <a:pt x="70920" y="31255"/>
                  <a:pt x="73312" y="40428"/>
                  <a:pt x="73196" y="50418"/>
                </a:cubicBezTo>
                <a:cubicBezTo>
                  <a:pt x="73049" y="63331"/>
                  <a:pt x="68732" y="74159"/>
                  <a:pt x="60291" y="82911"/>
                </a:cubicBezTo>
                <a:cubicBezTo>
                  <a:pt x="51851" y="91660"/>
                  <a:pt x="38916" y="97100"/>
                  <a:pt x="21450" y="99313"/>
                </a:cubicBezTo>
                <a:cubicBezTo>
                  <a:pt x="27808" y="102431"/>
                  <a:pt x="32596" y="105537"/>
                  <a:pt x="35864" y="108536"/>
                </a:cubicBezTo>
                <a:cubicBezTo>
                  <a:pt x="42815" y="115056"/>
                  <a:pt x="49371" y="123217"/>
                  <a:pt x="55481" y="132985"/>
                </a:cubicBezTo>
                <a:lnTo>
                  <a:pt x="86361" y="182869"/>
                </a:lnTo>
                <a:lnTo>
                  <a:pt x="56305" y="182523"/>
                </a:lnTo>
                <a:lnTo>
                  <a:pt x="32700" y="144403"/>
                </a:lnTo>
                <a:cubicBezTo>
                  <a:pt x="25842" y="133358"/>
                  <a:pt x="20139" y="124952"/>
                  <a:pt x="15675" y="119102"/>
                </a:cubicBezTo>
                <a:cubicBezTo>
                  <a:pt x="11168" y="113249"/>
                  <a:pt x="7154" y="109181"/>
                  <a:pt x="3582" y="106812"/>
                </a:cubicBezTo>
                <a:lnTo>
                  <a:pt x="0" y="105186"/>
                </a:lnTo>
                <a:lnTo>
                  <a:pt x="0" y="80270"/>
                </a:lnTo>
                <a:lnTo>
                  <a:pt x="3335" y="80309"/>
                </a:lnTo>
                <a:cubicBezTo>
                  <a:pt x="14343" y="80435"/>
                  <a:pt x="22908" y="79387"/>
                  <a:pt x="29115" y="77173"/>
                </a:cubicBezTo>
                <a:cubicBezTo>
                  <a:pt x="35321" y="75003"/>
                  <a:pt x="40062" y="71416"/>
                  <a:pt x="43294" y="66413"/>
                </a:cubicBezTo>
                <a:cubicBezTo>
                  <a:pt x="46571" y="61459"/>
                  <a:pt x="48237" y="56055"/>
                  <a:pt x="48306" y="50173"/>
                </a:cubicBezTo>
                <a:cubicBezTo>
                  <a:pt x="48403" y="41580"/>
                  <a:pt x="45397" y="34430"/>
                  <a:pt x="39238" y="28818"/>
                </a:cubicBezTo>
                <a:cubicBezTo>
                  <a:pt x="33081" y="23198"/>
                  <a:pt x="23293" y="20333"/>
                  <a:pt x="9871" y="20178"/>
                </a:cubicBezTo>
                <a:lnTo>
                  <a:pt x="0" y="2006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25" name="Shape 62"/>
          <xdr:cNvSpPr/>
        </xdr:nvSpPr>
        <xdr:spPr>
          <a:xfrm>
            <a:off x="2496035" y="4850679"/>
            <a:ext cx="73336" cy="184095"/>
          </a:xfrm>
          <a:custGeom>
            <a:avLst/>
            <a:gdLst/>
            <a:ahLst/>
            <a:cxnLst/>
            <a:rect l="0" t="0" r="0" b="0"/>
            <a:pathLst>
              <a:path w="73336" h="184095">
                <a:moveTo>
                  <a:pt x="73336" y="0"/>
                </a:moveTo>
                <a:lnTo>
                  <a:pt x="73336" y="20078"/>
                </a:lnTo>
                <a:lnTo>
                  <a:pt x="24754" y="21613"/>
                </a:lnTo>
                <a:lnTo>
                  <a:pt x="26657" y="81783"/>
                </a:lnTo>
                <a:lnTo>
                  <a:pt x="73336" y="80308"/>
                </a:lnTo>
                <a:lnTo>
                  <a:pt x="73336" y="104069"/>
                </a:lnTo>
                <a:lnTo>
                  <a:pt x="68551" y="102141"/>
                </a:lnTo>
                <a:cubicBezTo>
                  <a:pt x="65829" y="101680"/>
                  <a:pt x="61376" y="101522"/>
                  <a:pt x="55155" y="101719"/>
                </a:cubicBezTo>
                <a:lnTo>
                  <a:pt x="27317" y="102598"/>
                </a:lnTo>
                <a:lnTo>
                  <a:pt x="29869" y="183332"/>
                </a:lnTo>
                <a:lnTo>
                  <a:pt x="5749" y="184095"/>
                </a:lnTo>
                <a:lnTo>
                  <a:pt x="0" y="2320"/>
                </a:lnTo>
                <a:lnTo>
                  <a:pt x="73336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26" name="Shape 63"/>
          <xdr:cNvSpPr/>
        </xdr:nvSpPr>
        <xdr:spPr>
          <a:xfrm>
            <a:off x="2569372" y="4849939"/>
            <a:ext cx="92310" cy="180726"/>
          </a:xfrm>
          <a:custGeom>
            <a:avLst/>
            <a:gdLst/>
            <a:ahLst/>
            <a:cxnLst/>
            <a:rect l="0" t="0" r="0" b="0"/>
            <a:pathLst>
              <a:path w="92310" h="180726">
                <a:moveTo>
                  <a:pt x="7227" y="510"/>
                </a:moveTo>
                <a:cubicBezTo>
                  <a:pt x="23435" y="0"/>
                  <a:pt x="35797" y="1263"/>
                  <a:pt x="44322" y="4251"/>
                </a:cubicBezTo>
                <a:cubicBezTo>
                  <a:pt x="52847" y="7243"/>
                  <a:pt x="59752" y="12786"/>
                  <a:pt x="65051" y="20876"/>
                </a:cubicBezTo>
                <a:cubicBezTo>
                  <a:pt x="70346" y="28969"/>
                  <a:pt x="73133" y="38030"/>
                  <a:pt x="73449" y="48016"/>
                </a:cubicBezTo>
                <a:cubicBezTo>
                  <a:pt x="73857" y="60922"/>
                  <a:pt x="70011" y="71928"/>
                  <a:pt x="61954" y="81035"/>
                </a:cubicBezTo>
                <a:cubicBezTo>
                  <a:pt x="53901" y="90139"/>
                  <a:pt x="41211" y="96130"/>
                  <a:pt x="23856" y="99097"/>
                </a:cubicBezTo>
                <a:cubicBezTo>
                  <a:pt x="30343" y="101936"/>
                  <a:pt x="35261" y="104835"/>
                  <a:pt x="38656" y="107690"/>
                </a:cubicBezTo>
                <a:cubicBezTo>
                  <a:pt x="45881" y="113904"/>
                  <a:pt x="52782" y="121773"/>
                  <a:pt x="59309" y="131266"/>
                </a:cubicBezTo>
                <a:lnTo>
                  <a:pt x="92310" y="179776"/>
                </a:lnTo>
                <a:lnTo>
                  <a:pt x="62268" y="180726"/>
                </a:lnTo>
                <a:lnTo>
                  <a:pt x="37040" y="143657"/>
                </a:lnTo>
                <a:cubicBezTo>
                  <a:pt x="29713" y="132918"/>
                  <a:pt x="23655" y="124769"/>
                  <a:pt x="18938" y="119116"/>
                </a:cubicBezTo>
                <a:cubicBezTo>
                  <a:pt x="14187" y="113464"/>
                  <a:pt x="10000" y="109573"/>
                  <a:pt x="6328" y="107358"/>
                </a:cubicBezTo>
                <a:lnTo>
                  <a:pt x="0" y="104808"/>
                </a:lnTo>
                <a:lnTo>
                  <a:pt x="0" y="81047"/>
                </a:lnTo>
                <a:lnTo>
                  <a:pt x="4942" y="80891"/>
                </a:lnTo>
                <a:cubicBezTo>
                  <a:pt x="15944" y="80542"/>
                  <a:pt x="24454" y="79127"/>
                  <a:pt x="30560" y="76647"/>
                </a:cubicBezTo>
                <a:cubicBezTo>
                  <a:pt x="36665" y="74210"/>
                  <a:pt x="41248" y="70423"/>
                  <a:pt x="44260" y="65286"/>
                </a:cubicBezTo>
                <a:cubicBezTo>
                  <a:pt x="47321" y="60196"/>
                  <a:pt x="48754" y="54723"/>
                  <a:pt x="48566" y="48844"/>
                </a:cubicBezTo>
                <a:cubicBezTo>
                  <a:pt x="48297" y="40255"/>
                  <a:pt x="44984" y="33242"/>
                  <a:pt x="38588" y="27899"/>
                </a:cubicBezTo>
                <a:cubicBezTo>
                  <a:pt x="32193" y="22550"/>
                  <a:pt x="22290" y="20113"/>
                  <a:pt x="8876" y="20537"/>
                </a:cubicBezTo>
                <a:lnTo>
                  <a:pt x="0" y="20817"/>
                </a:lnTo>
                <a:lnTo>
                  <a:pt x="0" y="739"/>
                </a:lnTo>
                <a:lnTo>
                  <a:pt x="7227" y="51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27" name="Shape 64"/>
          <xdr:cNvSpPr/>
        </xdr:nvSpPr>
        <xdr:spPr>
          <a:xfrm>
            <a:off x="2671037" y="4837033"/>
            <a:ext cx="149300" cy="191481"/>
          </a:xfrm>
          <a:custGeom>
            <a:avLst/>
            <a:gdLst/>
            <a:ahLst/>
            <a:cxnLst/>
            <a:rect l="0" t="0" r="0" b="0"/>
            <a:pathLst>
              <a:path w="149300" h="191481">
                <a:moveTo>
                  <a:pt x="130926" y="0"/>
                </a:moveTo>
                <a:lnTo>
                  <a:pt x="132574" y="21272"/>
                </a:lnTo>
                <a:lnTo>
                  <a:pt x="25711" y="29567"/>
                </a:lnTo>
                <a:lnTo>
                  <a:pt x="30032" y="85277"/>
                </a:lnTo>
                <a:lnTo>
                  <a:pt x="130062" y="77516"/>
                </a:lnTo>
                <a:lnTo>
                  <a:pt x="131711" y="98792"/>
                </a:lnTo>
                <a:lnTo>
                  <a:pt x="31684" y="106553"/>
                </a:lnTo>
                <a:lnTo>
                  <a:pt x="36480" y="168340"/>
                </a:lnTo>
                <a:lnTo>
                  <a:pt x="147651" y="159714"/>
                </a:lnTo>
                <a:lnTo>
                  <a:pt x="149300" y="180986"/>
                </a:lnTo>
                <a:lnTo>
                  <a:pt x="14069" y="191481"/>
                </a:lnTo>
                <a:lnTo>
                  <a:pt x="0" y="10160"/>
                </a:lnTo>
                <a:lnTo>
                  <a:pt x="130926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28" name="Shape 65"/>
          <xdr:cNvSpPr/>
        </xdr:nvSpPr>
        <xdr:spPr>
          <a:xfrm>
            <a:off x="2831616" y="4826446"/>
            <a:ext cx="76138" cy="189964"/>
          </a:xfrm>
          <a:custGeom>
            <a:avLst/>
            <a:gdLst/>
            <a:ahLst/>
            <a:cxnLst/>
            <a:rect l="0" t="0" r="0" b="0"/>
            <a:pathLst>
              <a:path w="76138" h="189964">
                <a:moveTo>
                  <a:pt x="76138" y="0"/>
                </a:moveTo>
                <a:lnTo>
                  <a:pt x="76138" y="20224"/>
                </a:lnTo>
                <a:lnTo>
                  <a:pt x="26427" y="26423"/>
                </a:lnTo>
                <a:lnTo>
                  <a:pt x="33880" y="86158"/>
                </a:lnTo>
                <a:lnTo>
                  <a:pt x="76138" y="80888"/>
                </a:lnTo>
                <a:lnTo>
                  <a:pt x="76138" y="102645"/>
                </a:lnTo>
                <a:lnTo>
                  <a:pt x="64094" y="103376"/>
                </a:lnTo>
                <a:lnTo>
                  <a:pt x="36456" y="106825"/>
                </a:lnTo>
                <a:lnTo>
                  <a:pt x="46454" y="186977"/>
                </a:lnTo>
                <a:lnTo>
                  <a:pt x="22507" y="189964"/>
                </a:lnTo>
                <a:lnTo>
                  <a:pt x="0" y="9499"/>
                </a:lnTo>
                <a:lnTo>
                  <a:pt x="76138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29" name="Shape 66"/>
          <xdr:cNvSpPr/>
        </xdr:nvSpPr>
        <xdr:spPr>
          <a:xfrm>
            <a:off x="2907754" y="4824492"/>
            <a:ext cx="105115" cy="175837"/>
          </a:xfrm>
          <a:custGeom>
            <a:avLst/>
            <a:gdLst/>
            <a:ahLst/>
            <a:cxnLst/>
            <a:rect l="0" t="0" r="0" b="0"/>
            <a:pathLst>
              <a:path w="105115" h="175837">
                <a:moveTo>
                  <a:pt x="25231" y="52"/>
                </a:moveTo>
                <a:cubicBezTo>
                  <a:pt x="31444" y="103"/>
                  <a:pt x="36742" y="679"/>
                  <a:pt x="41125" y="1774"/>
                </a:cubicBezTo>
                <a:cubicBezTo>
                  <a:pt x="49887" y="3966"/>
                  <a:pt x="57278" y="8848"/>
                  <a:pt x="63301" y="16414"/>
                </a:cubicBezTo>
                <a:cubicBezTo>
                  <a:pt x="69321" y="23982"/>
                  <a:pt x="72931" y="32748"/>
                  <a:pt x="74169" y="42663"/>
                </a:cubicBezTo>
                <a:cubicBezTo>
                  <a:pt x="75768" y="55474"/>
                  <a:pt x="72956" y="66790"/>
                  <a:pt x="65775" y="76603"/>
                </a:cubicBezTo>
                <a:cubicBezTo>
                  <a:pt x="58591" y="86413"/>
                  <a:pt x="46514" y="93549"/>
                  <a:pt x="29503" y="98106"/>
                </a:cubicBezTo>
                <a:cubicBezTo>
                  <a:pt x="36225" y="100335"/>
                  <a:pt x="41390" y="102764"/>
                  <a:pt x="45034" y="105295"/>
                </a:cubicBezTo>
                <a:cubicBezTo>
                  <a:pt x="52803" y="110815"/>
                  <a:pt x="60403" y="118014"/>
                  <a:pt x="67776" y="126862"/>
                </a:cubicBezTo>
                <a:lnTo>
                  <a:pt x="105115" y="172119"/>
                </a:lnTo>
                <a:lnTo>
                  <a:pt x="75292" y="175837"/>
                </a:lnTo>
                <a:lnTo>
                  <a:pt x="46748" y="141259"/>
                </a:lnTo>
                <a:cubicBezTo>
                  <a:pt x="38461" y="131240"/>
                  <a:pt x="31671" y="123687"/>
                  <a:pt x="26458" y="118493"/>
                </a:cubicBezTo>
                <a:cubicBezTo>
                  <a:pt x="21203" y="113301"/>
                  <a:pt x="16678" y="109816"/>
                  <a:pt x="12814" y="107948"/>
                </a:cubicBezTo>
                <a:cubicBezTo>
                  <a:pt x="9002" y="106123"/>
                  <a:pt x="5150" y="104982"/>
                  <a:pt x="1338" y="104518"/>
                </a:cubicBezTo>
                <a:lnTo>
                  <a:pt x="0" y="104599"/>
                </a:lnTo>
                <a:lnTo>
                  <a:pt x="0" y="82843"/>
                </a:lnTo>
                <a:lnTo>
                  <a:pt x="8988" y="81723"/>
                </a:lnTo>
                <a:cubicBezTo>
                  <a:pt x="19914" y="80358"/>
                  <a:pt x="28255" y="78165"/>
                  <a:pt x="34105" y="75131"/>
                </a:cubicBezTo>
                <a:cubicBezTo>
                  <a:pt x="39962" y="72143"/>
                  <a:pt x="44174" y="67948"/>
                  <a:pt x="46702" y="62552"/>
                </a:cubicBezTo>
                <a:cubicBezTo>
                  <a:pt x="49275" y="57199"/>
                  <a:pt x="50197" y="51622"/>
                  <a:pt x="49469" y="45784"/>
                </a:cubicBezTo>
                <a:cubicBezTo>
                  <a:pt x="48408" y="37259"/>
                  <a:pt x="44462" y="30581"/>
                  <a:pt x="37601" y="25850"/>
                </a:cubicBezTo>
                <a:cubicBezTo>
                  <a:pt x="34170" y="23484"/>
                  <a:pt x="29934" y="21921"/>
                  <a:pt x="24890" y="21158"/>
                </a:cubicBezTo>
                <a:cubicBezTo>
                  <a:pt x="19846" y="20396"/>
                  <a:pt x="13995" y="20432"/>
                  <a:pt x="7336" y="21264"/>
                </a:cubicBezTo>
                <a:lnTo>
                  <a:pt x="0" y="22179"/>
                </a:lnTo>
                <a:lnTo>
                  <a:pt x="0" y="1955"/>
                </a:lnTo>
                <a:lnTo>
                  <a:pt x="3843" y="1475"/>
                </a:lnTo>
                <a:cubicBezTo>
                  <a:pt x="11889" y="472"/>
                  <a:pt x="19018" y="0"/>
                  <a:pt x="25231" y="52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30" name="Shape 67"/>
          <xdr:cNvSpPr/>
        </xdr:nvSpPr>
        <xdr:spPr>
          <a:xfrm>
            <a:off x="3008074" y="4796584"/>
            <a:ext cx="90504" cy="187059"/>
          </a:xfrm>
          <a:custGeom>
            <a:avLst/>
            <a:gdLst/>
            <a:ahLst/>
            <a:cxnLst/>
            <a:rect l="0" t="0" r="0" b="0"/>
            <a:pathLst>
              <a:path w="90504" h="187059">
                <a:moveTo>
                  <a:pt x="90504" y="0"/>
                </a:moveTo>
                <a:lnTo>
                  <a:pt x="90504" y="20767"/>
                </a:lnTo>
                <a:lnTo>
                  <a:pt x="78224" y="21244"/>
                </a:lnTo>
                <a:cubicBezTo>
                  <a:pt x="61452" y="24144"/>
                  <a:pt x="48020" y="32399"/>
                  <a:pt x="37911" y="46004"/>
                </a:cubicBezTo>
                <a:cubicBezTo>
                  <a:pt x="27809" y="59611"/>
                  <a:pt x="25081" y="79848"/>
                  <a:pt x="29740" y="106754"/>
                </a:cubicBezTo>
                <a:cubicBezTo>
                  <a:pt x="33470" y="128317"/>
                  <a:pt x="42210" y="144292"/>
                  <a:pt x="55951" y="154674"/>
                </a:cubicBezTo>
                <a:cubicBezTo>
                  <a:pt x="62820" y="159863"/>
                  <a:pt x="70163" y="163383"/>
                  <a:pt x="77979" y="165226"/>
                </a:cubicBezTo>
                <a:lnTo>
                  <a:pt x="90504" y="165474"/>
                </a:lnTo>
                <a:lnTo>
                  <a:pt x="90504" y="186680"/>
                </a:lnTo>
                <a:lnTo>
                  <a:pt x="81972" y="187059"/>
                </a:lnTo>
                <a:cubicBezTo>
                  <a:pt x="74078" y="186325"/>
                  <a:pt x="66457" y="184496"/>
                  <a:pt x="59101" y="181580"/>
                </a:cubicBezTo>
                <a:cubicBezTo>
                  <a:pt x="44431" y="175740"/>
                  <a:pt x="32414" y="166395"/>
                  <a:pt x="23129" y="153479"/>
                </a:cubicBezTo>
                <a:cubicBezTo>
                  <a:pt x="13860" y="140608"/>
                  <a:pt x="7863" y="126309"/>
                  <a:pt x="5141" y="110580"/>
                </a:cubicBezTo>
                <a:cubicBezTo>
                  <a:pt x="0" y="80880"/>
                  <a:pt x="3978" y="56217"/>
                  <a:pt x="17046" y="36644"/>
                </a:cubicBezTo>
                <a:cubicBezTo>
                  <a:pt x="30114" y="17067"/>
                  <a:pt x="49266" y="5115"/>
                  <a:pt x="74545" y="741"/>
                </a:cubicBezTo>
                <a:lnTo>
                  <a:pt x="90504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31" name="Shape 68"/>
          <xdr:cNvSpPr/>
        </xdr:nvSpPr>
        <xdr:spPr>
          <a:xfrm>
            <a:off x="3098578" y="4796205"/>
            <a:ext cx="88858" cy="187059"/>
          </a:xfrm>
          <a:custGeom>
            <a:avLst/>
            <a:gdLst/>
            <a:ahLst/>
            <a:cxnLst/>
            <a:rect l="0" t="0" r="0" b="0"/>
            <a:pathLst>
              <a:path w="88858" h="187059">
                <a:moveTo>
                  <a:pt x="8154" y="0"/>
                </a:moveTo>
                <a:cubicBezTo>
                  <a:pt x="15953" y="686"/>
                  <a:pt x="23515" y="2428"/>
                  <a:pt x="30852" y="5220"/>
                </a:cubicBezTo>
                <a:cubicBezTo>
                  <a:pt x="45482" y="10803"/>
                  <a:pt x="57521" y="20067"/>
                  <a:pt x="66934" y="32998"/>
                </a:cubicBezTo>
                <a:cubicBezTo>
                  <a:pt x="76345" y="45893"/>
                  <a:pt x="82620" y="61309"/>
                  <a:pt x="85720" y="79200"/>
                </a:cubicBezTo>
                <a:cubicBezTo>
                  <a:pt x="88858" y="97348"/>
                  <a:pt x="88002" y="114250"/>
                  <a:pt x="83134" y="129828"/>
                </a:cubicBezTo>
                <a:cubicBezTo>
                  <a:pt x="78277" y="145447"/>
                  <a:pt x="69767" y="158090"/>
                  <a:pt x="57607" y="167756"/>
                </a:cubicBezTo>
                <a:cubicBezTo>
                  <a:pt x="45414" y="177473"/>
                  <a:pt x="31531" y="183658"/>
                  <a:pt x="15973" y="186350"/>
                </a:cubicBezTo>
                <a:lnTo>
                  <a:pt x="0" y="187059"/>
                </a:lnTo>
                <a:lnTo>
                  <a:pt x="0" y="165853"/>
                </a:lnTo>
                <a:lnTo>
                  <a:pt x="12340" y="166098"/>
                </a:lnTo>
                <a:cubicBezTo>
                  <a:pt x="30193" y="163007"/>
                  <a:pt x="43750" y="154217"/>
                  <a:pt x="53139" y="139702"/>
                </a:cubicBezTo>
                <a:cubicBezTo>
                  <a:pt x="62485" y="125194"/>
                  <a:pt x="65167" y="106430"/>
                  <a:pt x="61182" y="83405"/>
                </a:cubicBezTo>
                <a:cubicBezTo>
                  <a:pt x="58661" y="68846"/>
                  <a:pt x="53996" y="56548"/>
                  <a:pt x="47199" y="46551"/>
                </a:cubicBezTo>
                <a:cubicBezTo>
                  <a:pt x="40399" y="36561"/>
                  <a:pt x="31727" y="29387"/>
                  <a:pt x="21222" y="25060"/>
                </a:cubicBezTo>
                <a:cubicBezTo>
                  <a:pt x="15951" y="22900"/>
                  <a:pt x="10527" y="21529"/>
                  <a:pt x="4945" y="20954"/>
                </a:cubicBezTo>
                <a:lnTo>
                  <a:pt x="0" y="21146"/>
                </a:lnTo>
                <a:lnTo>
                  <a:pt x="0" y="379"/>
                </a:lnTo>
                <a:lnTo>
                  <a:pt x="8154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114300</xdr:rowOff>
    </xdr:from>
    <xdr:to>
      <xdr:col>2</xdr:col>
      <xdr:colOff>1666875</xdr:colOff>
      <xdr:row>5</xdr:row>
      <xdr:rowOff>9525</xdr:rowOff>
    </xdr:to>
    <xdr:pic>
      <xdr:nvPicPr>
        <xdr:cNvPr id="67" name="2 Imagen" descr="C:\Users\SECRE SUB\Desktop\logo 2015-2021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599" y="114300"/>
          <a:ext cx="2305051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142875</xdr:colOff>
      <xdr:row>0</xdr:row>
      <xdr:rowOff>38101</xdr:rowOff>
    </xdr:from>
    <xdr:to>
      <xdr:col>10</xdr:col>
      <xdr:colOff>1228725</xdr:colOff>
      <xdr:row>4</xdr:row>
      <xdr:rowOff>0</xdr:rowOff>
    </xdr:to>
    <xdr:grpSp>
      <xdr:nvGrpSpPr>
        <xdr:cNvPr id="68" name="Group 218"/>
        <xdr:cNvGrpSpPr/>
      </xdr:nvGrpSpPr>
      <xdr:grpSpPr>
        <a:xfrm>
          <a:off x="12268200" y="38101"/>
          <a:ext cx="2200275" cy="971549"/>
          <a:chOff x="0" y="0"/>
          <a:chExt cx="7020778" cy="5142781"/>
        </a:xfrm>
      </xdr:grpSpPr>
      <xdr:sp macro="" textlink="">
        <xdr:nvSpPr>
          <xdr:cNvPr id="69" name="Shape 6"/>
          <xdr:cNvSpPr/>
        </xdr:nvSpPr>
        <xdr:spPr>
          <a:xfrm>
            <a:off x="175263" y="212743"/>
            <a:ext cx="6208500" cy="3581687"/>
          </a:xfrm>
          <a:custGeom>
            <a:avLst/>
            <a:gdLst/>
            <a:ahLst/>
            <a:cxnLst/>
            <a:rect l="0" t="0" r="0" b="0"/>
            <a:pathLst>
              <a:path w="6208500" h="3581687">
                <a:moveTo>
                  <a:pt x="2080927" y="1389750"/>
                </a:moveTo>
                <a:cubicBezTo>
                  <a:pt x="3483670" y="1369655"/>
                  <a:pt x="4691567" y="3014318"/>
                  <a:pt x="6208500" y="2687623"/>
                </a:cubicBezTo>
                <a:cubicBezTo>
                  <a:pt x="4503211" y="3581687"/>
                  <a:pt x="2512952" y="0"/>
                  <a:pt x="0" y="2790511"/>
                </a:cubicBezTo>
                <a:cubicBezTo>
                  <a:pt x="765448" y="1751977"/>
                  <a:pt x="1443316" y="1398884"/>
                  <a:pt x="2080927" y="1389750"/>
                </a:cubicBezTo>
                <a:close/>
              </a:path>
            </a:pathLst>
          </a:custGeom>
          <a:ln w="7200" cap="flat">
            <a:miter lim="291155"/>
          </a:ln>
        </xdr:spPr>
        <xdr:style>
          <a:lnRef idx="1">
            <a:srgbClr val="141515"/>
          </a:lnRef>
          <a:fillRef idx="1">
            <a:srgbClr val="3B2A98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70" name="Shape 7"/>
          <xdr:cNvSpPr/>
        </xdr:nvSpPr>
        <xdr:spPr>
          <a:xfrm>
            <a:off x="554778" y="3441010"/>
            <a:ext cx="3188480" cy="1701771"/>
          </a:xfrm>
          <a:custGeom>
            <a:avLst/>
            <a:gdLst/>
            <a:ahLst/>
            <a:cxnLst/>
            <a:rect l="0" t="0" r="0" b="0"/>
            <a:pathLst>
              <a:path w="3188480" h="1701771">
                <a:moveTo>
                  <a:pt x="1214035" y="0"/>
                </a:moveTo>
                <a:cubicBezTo>
                  <a:pt x="921103" y="870564"/>
                  <a:pt x="2173957" y="1141689"/>
                  <a:pt x="3188480" y="450858"/>
                </a:cubicBezTo>
                <a:cubicBezTo>
                  <a:pt x="1752153" y="1701771"/>
                  <a:pt x="0" y="377464"/>
                  <a:pt x="1214035" y="0"/>
                </a:cubicBezTo>
                <a:close/>
              </a:path>
            </a:pathLst>
          </a:custGeom>
          <a:ln w="7200" cap="flat">
            <a:miter lim="291155"/>
          </a:ln>
        </xdr:spPr>
        <xdr:style>
          <a:lnRef idx="1">
            <a:srgbClr val="141515"/>
          </a:lnRef>
          <a:fillRef idx="1">
            <a:srgbClr val="2E5333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71" name="Shape 8"/>
          <xdr:cNvSpPr/>
        </xdr:nvSpPr>
        <xdr:spPr>
          <a:xfrm>
            <a:off x="1324411" y="2682670"/>
            <a:ext cx="2732405" cy="1110525"/>
          </a:xfrm>
          <a:custGeom>
            <a:avLst/>
            <a:gdLst/>
            <a:ahLst/>
            <a:cxnLst/>
            <a:rect l="0" t="0" r="0" b="0"/>
            <a:pathLst>
              <a:path w="2732405" h="1110525">
                <a:moveTo>
                  <a:pt x="1302371" y="160574"/>
                </a:moveTo>
                <a:cubicBezTo>
                  <a:pt x="2180555" y="170370"/>
                  <a:pt x="2732405" y="858104"/>
                  <a:pt x="1920542" y="1110525"/>
                </a:cubicBezTo>
                <a:cubicBezTo>
                  <a:pt x="2205479" y="263729"/>
                  <a:pt x="986829" y="0"/>
                  <a:pt x="0" y="671976"/>
                </a:cubicBezTo>
                <a:cubicBezTo>
                  <a:pt x="436598" y="291738"/>
                  <a:pt x="903197" y="156121"/>
                  <a:pt x="1302371" y="160574"/>
                </a:cubicBezTo>
                <a:close/>
              </a:path>
            </a:pathLst>
          </a:custGeom>
          <a:ln w="7200" cap="flat">
            <a:miter lim="291155"/>
          </a:ln>
        </xdr:spPr>
        <xdr:style>
          <a:lnRef idx="1">
            <a:srgbClr val="141515"/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72" name="Shape 9"/>
          <xdr:cNvSpPr/>
        </xdr:nvSpPr>
        <xdr:spPr>
          <a:xfrm>
            <a:off x="1826208" y="3057478"/>
            <a:ext cx="1312898" cy="1140494"/>
          </a:xfrm>
          <a:custGeom>
            <a:avLst/>
            <a:gdLst/>
            <a:ahLst/>
            <a:cxnLst/>
            <a:rect l="0" t="0" r="0" b="0"/>
            <a:pathLst>
              <a:path w="1312898" h="1140494">
                <a:moveTo>
                  <a:pt x="656449" y="0"/>
                </a:moveTo>
                <a:cubicBezTo>
                  <a:pt x="1018995" y="0"/>
                  <a:pt x="1312898" y="255308"/>
                  <a:pt x="1312898" y="570247"/>
                </a:cubicBezTo>
                <a:cubicBezTo>
                  <a:pt x="1312898" y="885185"/>
                  <a:pt x="1018995" y="1140494"/>
                  <a:pt x="656449" y="1140494"/>
                </a:cubicBezTo>
                <a:cubicBezTo>
                  <a:pt x="293903" y="1140494"/>
                  <a:pt x="0" y="885185"/>
                  <a:pt x="0" y="570247"/>
                </a:cubicBezTo>
                <a:cubicBezTo>
                  <a:pt x="0" y="255308"/>
                  <a:pt x="293903" y="0"/>
                  <a:pt x="656449" y="0"/>
                </a:cubicBezTo>
                <a:close/>
              </a:path>
            </a:pathLst>
          </a:custGeom>
          <a:ln w="27000" cap="flat">
            <a:miter lim="291155"/>
          </a:ln>
        </xdr:spPr>
        <xdr:style>
          <a:lnRef idx="1">
            <a:srgbClr val="141515"/>
          </a:lnRef>
          <a:fillRef idx="1">
            <a:srgbClr val="FEFEF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73" name="Shape 10"/>
          <xdr:cNvSpPr/>
        </xdr:nvSpPr>
        <xdr:spPr>
          <a:xfrm>
            <a:off x="2173101" y="3318164"/>
            <a:ext cx="619120" cy="619120"/>
          </a:xfrm>
          <a:custGeom>
            <a:avLst/>
            <a:gdLst/>
            <a:ahLst/>
            <a:cxnLst/>
            <a:rect l="0" t="0" r="0" b="0"/>
            <a:pathLst>
              <a:path w="619120" h="619120">
                <a:moveTo>
                  <a:pt x="309560" y="0"/>
                </a:moveTo>
                <a:cubicBezTo>
                  <a:pt x="480524" y="0"/>
                  <a:pt x="619120" y="138597"/>
                  <a:pt x="619120" y="309560"/>
                </a:cubicBezTo>
                <a:cubicBezTo>
                  <a:pt x="619120" y="480524"/>
                  <a:pt x="480524" y="619120"/>
                  <a:pt x="309560" y="619120"/>
                </a:cubicBezTo>
                <a:cubicBezTo>
                  <a:pt x="138597" y="619120"/>
                  <a:pt x="0" y="480524"/>
                  <a:pt x="0" y="309560"/>
                </a:cubicBezTo>
                <a:cubicBezTo>
                  <a:pt x="0" y="138597"/>
                  <a:pt x="138597" y="0"/>
                  <a:pt x="309560" y="0"/>
                </a:cubicBezTo>
                <a:close/>
              </a:path>
            </a:pathLst>
          </a:custGeom>
          <a:ln w="27000" cap="flat">
            <a:miter lim="291155"/>
          </a:ln>
        </xdr:spPr>
        <xdr:style>
          <a:lnRef idx="1">
            <a:srgbClr val="141515"/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74" name="Shape 11"/>
          <xdr:cNvSpPr/>
        </xdr:nvSpPr>
        <xdr:spPr>
          <a:xfrm>
            <a:off x="2585873" y="3408496"/>
            <a:ext cx="171446" cy="171446"/>
          </a:xfrm>
          <a:custGeom>
            <a:avLst/>
            <a:gdLst/>
            <a:ahLst/>
            <a:cxnLst/>
            <a:rect l="0" t="0" r="0" b="0"/>
            <a:pathLst>
              <a:path w="171446" h="171446">
                <a:moveTo>
                  <a:pt x="85724" y="0"/>
                </a:moveTo>
                <a:cubicBezTo>
                  <a:pt x="133067" y="0"/>
                  <a:pt x="171446" y="38379"/>
                  <a:pt x="171446" y="85723"/>
                </a:cubicBezTo>
                <a:cubicBezTo>
                  <a:pt x="171446" y="133067"/>
                  <a:pt x="133067" y="171446"/>
                  <a:pt x="85724" y="171446"/>
                </a:cubicBezTo>
                <a:cubicBezTo>
                  <a:pt x="38379" y="171446"/>
                  <a:pt x="0" y="133067"/>
                  <a:pt x="0" y="85723"/>
                </a:cubicBezTo>
                <a:cubicBezTo>
                  <a:pt x="0" y="38379"/>
                  <a:pt x="38379" y="0"/>
                  <a:pt x="85724" y="0"/>
                </a:cubicBezTo>
                <a:close/>
              </a:path>
            </a:pathLst>
          </a:custGeom>
          <a:ln w="7200" cap="flat">
            <a:miter lim="291155"/>
          </a:ln>
        </xdr:spPr>
        <xdr:style>
          <a:lnRef idx="1">
            <a:srgbClr val="141515"/>
          </a:lnRef>
          <a:fillRef idx="1">
            <a:srgbClr val="FEFEF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75" name="Shape 12"/>
          <xdr:cNvSpPr/>
        </xdr:nvSpPr>
        <xdr:spPr>
          <a:xfrm>
            <a:off x="599338" y="2644248"/>
            <a:ext cx="1883317" cy="1985602"/>
          </a:xfrm>
          <a:custGeom>
            <a:avLst/>
            <a:gdLst/>
            <a:ahLst/>
            <a:cxnLst/>
            <a:rect l="0" t="0" r="0" b="0"/>
            <a:pathLst>
              <a:path w="1883317" h="1985602">
                <a:moveTo>
                  <a:pt x="1883317" y="0"/>
                </a:moveTo>
                <a:lnTo>
                  <a:pt x="1883317" y="117008"/>
                </a:lnTo>
                <a:lnTo>
                  <a:pt x="1711660" y="121577"/>
                </a:lnTo>
                <a:cubicBezTo>
                  <a:pt x="865059" y="166900"/>
                  <a:pt x="204412" y="543805"/>
                  <a:pt x="204412" y="1002049"/>
                </a:cubicBezTo>
                <a:cubicBezTo>
                  <a:pt x="204412" y="1460293"/>
                  <a:pt x="865059" y="1837198"/>
                  <a:pt x="1711660" y="1882521"/>
                </a:cubicBezTo>
                <a:lnTo>
                  <a:pt x="1883317" y="1887091"/>
                </a:lnTo>
                <a:lnTo>
                  <a:pt x="1883317" y="1985602"/>
                </a:lnTo>
                <a:lnTo>
                  <a:pt x="1690760" y="1980476"/>
                </a:lnTo>
                <a:cubicBezTo>
                  <a:pt x="741084" y="1929635"/>
                  <a:pt x="0" y="1506837"/>
                  <a:pt x="0" y="992801"/>
                </a:cubicBezTo>
                <a:cubicBezTo>
                  <a:pt x="0" y="478762"/>
                  <a:pt x="741084" y="55967"/>
                  <a:pt x="1690760" y="5126"/>
                </a:cubicBezTo>
                <a:lnTo>
                  <a:pt x="1883317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3B2A98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76" name="Shape 13"/>
          <xdr:cNvSpPr/>
        </xdr:nvSpPr>
        <xdr:spPr>
          <a:xfrm>
            <a:off x="2482655" y="2644248"/>
            <a:ext cx="1883324" cy="1985602"/>
          </a:xfrm>
          <a:custGeom>
            <a:avLst/>
            <a:gdLst/>
            <a:ahLst/>
            <a:cxnLst/>
            <a:rect l="0" t="0" r="0" b="0"/>
            <a:pathLst>
              <a:path w="1883324" h="1985602">
                <a:moveTo>
                  <a:pt x="2" y="0"/>
                </a:moveTo>
                <a:cubicBezTo>
                  <a:pt x="1040132" y="0"/>
                  <a:pt x="1883324" y="444493"/>
                  <a:pt x="1883324" y="992801"/>
                </a:cubicBezTo>
                <a:cubicBezTo>
                  <a:pt x="1883324" y="1541106"/>
                  <a:pt x="1040132" y="1985602"/>
                  <a:pt x="2" y="1985602"/>
                </a:cubicBezTo>
                <a:lnTo>
                  <a:pt x="0" y="1985602"/>
                </a:lnTo>
                <a:lnTo>
                  <a:pt x="0" y="1887091"/>
                </a:lnTo>
                <a:lnTo>
                  <a:pt x="2" y="1887091"/>
                </a:lnTo>
                <a:cubicBezTo>
                  <a:pt x="927236" y="1887091"/>
                  <a:pt x="1678905" y="1490843"/>
                  <a:pt x="1678905" y="1002049"/>
                </a:cubicBezTo>
                <a:cubicBezTo>
                  <a:pt x="1678905" y="513256"/>
                  <a:pt x="927236" y="117008"/>
                  <a:pt x="2" y="117008"/>
                </a:cubicBezTo>
                <a:lnTo>
                  <a:pt x="0" y="117008"/>
                </a:lnTo>
                <a:lnTo>
                  <a:pt x="0" y="0"/>
                </a:lnTo>
                <a:lnTo>
                  <a:pt x="2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3B2A98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77" name="Shape 14"/>
          <xdr:cNvSpPr/>
        </xdr:nvSpPr>
        <xdr:spPr>
          <a:xfrm>
            <a:off x="1131949" y="4310548"/>
            <a:ext cx="2701421" cy="560027"/>
          </a:xfrm>
          <a:custGeom>
            <a:avLst/>
            <a:gdLst/>
            <a:ahLst/>
            <a:cxnLst/>
            <a:rect l="0" t="0" r="0" b="0"/>
            <a:pathLst>
              <a:path w="2701421" h="560027">
                <a:moveTo>
                  <a:pt x="0" y="0"/>
                </a:moveTo>
                <a:cubicBezTo>
                  <a:pt x="290159" y="163004"/>
                  <a:pt x="687869" y="271667"/>
                  <a:pt x="1135605" y="296578"/>
                </a:cubicBezTo>
                <a:cubicBezTo>
                  <a:pt x="1299952" y="314827"/>
                  <a:pt x="1464073" y="312523"/>
                  <a:pt x="1627383" y="290099"/>
                </a:cubicBezTo>
                <a:cubicBezTo>
                  <a:pt x="2042499" y="256122"/>
                  <a:pt x="2415643" y="151600"/>
                  <a:pt x="2701421" y="1191"/>
                </a:cubicBezTo>
                <a:cubicBezTo>
                  <a:pt x="1813823" y="548352"/>
                  <a:pt x="907927" y="560027"/>
                  <a:pt x="0" y="0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3B2A98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78" name="Shape 15"/>
          <xdr:cNvSpPr/>
        </xdr:nvSpPr>
        <xdr:spPr>
          <a:xfrm>
            <a:off x="1121998" y="2546333"/>
            <a:ext cx="2721319" cy="428053"/>
          </a:xfrm>
          <a:custGeom>
            <a:avLst/>
            <a:gdLst/>
            <a:ahLst/>
            <a:cxnLst/>
            <a:rect l="0" t="0" r="0" b="0"/>
            <a:pathLst>
              <a:path w="2721319" h="428053">
                <a:moveTo>
                  <a:pt x="1365781" y="1806"/>
                </a:moveTo>
                <a:cubicBezTo>
                  <a:pt x="1820001" y="0"/>
                  <a:pt x="2272514" y="137178"/>
                  <a:pt x="2721319" y="409462"/>
                </a:cubicBezTo>
                <a:cubicBezTo>
                  <a:pt x="2379593" y="226031"/>
                  <a:pt x="1903769" y="112257"/>
                  <a:pt x="1377532" y="112257"/>
                </a:cubicBezTo>
                <a:cubicBezTo>
                  <a:pt x="833741" y="112257"/>
                  <a:pt x="343781" y="233750"/>
                  <a:pt x="0" y="428053"/>
                </a:cubicBezTo>
                <a:cubicBezTo>
                  <a:pt x="455634" y="144401"/>
                  <a:pt x="911561" y="3611"/>
                  <a:pt x="1365781" y="1806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3B2A98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79" name="Rectangle 16"/>
          <xdr:cNvSpPr/>
        </xdr:nvSpPr>
        <xdr:spPr>
          <a:xfrm>
            <a:off x="0" y="0"/>
            <a:ext cx="7020778" cy="380250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1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80" name="Shape 17"/>
          <xdr:cNvSpPr/>
        </xdr:nvSpPr>
        <xdr:spPr>
          <a:xfrm>
            <a:off x="212041" y="3455450"/>
            <a:ext cx="187487" cy="59990"/>
          </a:xfrm>
          <a:custGeom>
            <a:avLst/>
            <a:gdLst/>
            <a:ahLst/>
            <a:cxnLst/>
            <a:rect l="0" t="0" r="0" b="0"/>
            <a:pathLst>
              <a:path w="187487" h="59990">
                <a:moveTo>
                  <a:pt x="25631" y="1123"/>
                </a:moveTo>
                <a:lnTo>
                  <a:pt x="167249" y="22464"/>
                </a:lnTo>
                <a:cubicBezTo>
                  <a:pt x="174696" y="23588"/>
                  <a:pt x="179967" y="26135"/>
                  <a:pt x="183139" y="30078"/>
                </a:cubicBezTo>
                <a:cubicBezTo>
                  <a:pt x="186310" y="34027"/>
                  <a:pt x="187487" y="38740"/>
                  <a:pt x="186667" y="44183"/>
                </a:cubicBezTo>
                <a:cubicBezTo>
                  <a:pt x="185878" y="49417"/>
                  <a:pt x="183383" y="53449"/>
                  <a:pt x="179150" y="56279"/>
                </a:cubicBezTo>
                <a:cubicBezTo>
                  <a:pt x="174912" y="59108"/>
                  <a:pt x="169127" y="59990"/>
                  <a:pt x="161759" y="58881"/>
                </a:cubicBezTo>
                <a:lnTo>
                  <a:pt x="20141" y="37541"/>
                </a:lnTo>
                <a:cubicBezTo>
                  <a:pt x="12776" y="36433"/>
                  <a:pt x="7545" y="33929"/>
                  <a:pt x="4362" y="30028"/>
                </a:cubicBezTo>
                <a:cubicBezTo>
                  <a:pt x="1187" y="26121"/>
                  <a:pt x="0" y="21489"/>
                  <a:pt x="803" y="16175"/>
                </a:cubicBezTo>
                <a:cubicBezTo>
                  <a:pt x="1623" y="10732"/>
                  <a:pt x="4093" y="6566"/>
                  <a:pt x="8243" y="3726"/>
                </a:cubicBezTo>
                <a:cubicBezTo>
                  <a:pt x="12398" y="885"/>
                  <a:pt x="18180" y="0"/>
                  <a:pt x="25631" y="1123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81" name="Shape 18"/>
          <xdr:cNvSpPr/>
        </xdr:nvSpPr>
        <xdr:spPr>
          <a:xfrm>
            <a:off x="238460" y="3239626"/>
            <a:ext cx="219925" cy="196920"/>
          </a:xfrm>
          <a:custGeom>
            <a:avLst/>
            <a:gdLst/>
            <a:ahLst/>
            <a:cxnLst/>
            <a:rect l="0" t="0" r="0" b="0"/>
            <a:pathLst>
              <a:path w="219925" h="196920">
                <a:moveTo>
                  <a:pt x="48139" y="1717"/>
                </a:moveTo>
                <a:cubicBezTo>
                  <a:pt x="52459" y="0"/>
                  <a:pt x="57960" y="310"/>
                  <a:pt x="64591" y="2631"/>
                </a:cubicBezTo>
                <a:lnTo>
                  <a:pt x="199530" y="49852"/>
                </a:lnTo>
                <a:cubicBezTo>
                  <a:pt x="214592" y="55127"/>
                  <a:pt x="219925" y="63990"/>
                  <a:pt x="215561" y="76457"/>
                </a:cubicBezTo>
                <a:cubicBezTo>
                  <a:pt x="214470" y="79570"/>
                  <a:pt x="213051" y="82213"/>
                  <a:pt x="211252" y="84413"/>
                </a:cubicBezTo>
                <a:cubicBezTo>
                  <a:pt x="209506" y="86580"/>
                  <a:pt x="207241" y="88434"/>
                  <a:pt x="204566" y="89921"/>
                </a:cubicBezTo>
                <a:cubicBezTo>
                  <a:pt x="201841" y="91436"/>
                  <a:pt x="198864" y="92635"/>
                  <a:pt x="195574" y="93589"/>
                </a:cubicBezTo>
                <a:cubicBezTo>
                  <a:pt x="192316" y="94558"/>
                  <a:pt x="188982" y="95502"/>
                  <a:pt x="185609" y="96426"/>
                </a:cubicBezTo>
                <a:lnTo>
                  <a:pt x="62909" y="126640"/>
                </a:lnTo>
                <a:lnTo>
                  <a:pt x="163361" y="161796"/>
                </a:lnTo>
                <a:cubicBezTo>
                  <a:pt x="169913" y="164088"/>
                  <a:pt x="174337" y="167339"/>
                  <a:pt x="176630" y="171548"/>
                </a:cubicBezTo>
                <a:cubicBezTo>
                  <a:pt x="178909" y="175802"/>
                  <a:pt x="179219" y="180302"/>
                  <a:pt x="177556" y="185062"/>
                </a:cubicBezTo>
                <a:cubicBezTo>
                  <a:pt x="175835" y="189975"/>
                  <a:pt x="172771" y="193342"/>
                  <a:pt x="168340" y="195109"/>
                </a:cubicBezTo>
                <a:cubicBezTo>
                  <a:pt x="163897" y="196920"/>
                  <a:pt x="158425" y="196664"/>
                  <a:pt x="151949" y="194400"/>
                </a:cubicBezTo>
                <a:lnTo>
                  <a:pt x="19613" y="148086"/>
                </a:lnTo>
                <a:cubicBezTo>
                  <a:pt x="13979" y="146117"/>
                  <a:pt x="9807" y="143935"/>
                  <a:pt x="7042" y="141577"/>
                </a:cubicBezTo>
                <a:cubicBezTo>
                  <a:pt x="4042" y="138871"/>
                  <a:pt x="2034" y="135386"/>
                  <a:pt x="997" y="131166"/>
                </a:cubicBezTo>
                <a:cubicBezTo>
                  <a:pt x="0" y="126962"/>
                  <a:pt x="184" y="122849"/>
                  <a:pt x="1570" y="118897"/>
                </a:cubicBezTo>
                <a:cubicBezTo>
                  <a:pt x="2675" y="115740"/>
                  <a:pt x="4129" y="113246"/>
                  <a:pt x="5897" y="111398"/>
                </a:cubicBezTo>
                <a:cubicBezTo>
                  <a:pt x="7722" y="109524"/>
                  <a:pt x="9764" y="108040"/>
                  <a:pt x="12067" y="106963"/>
                </a:cubicBezTo>
                <a:cubicBezTo>
                  <a:pt x="14375" y="105887"/>
                  <a:pt x="17175" y="104936"/>
                  <a:pt x="20545" y="104145"/>
                </a:cubicBezTo>
                <a:cubicBezTo>
                  <a:pt x="23878" y="103339"/>
                  <a:pt x="27360" y="102491"/>
                  <a:pt x="31013" y="101664"/>
                </a:cubicBezTo>
                <a:lnTo>
                  <a:pt x="155567" y="70258"/>
                </a:lnTo>
                <a:lnTo>
                  <a:pt x="53435" y="34517"/>
                </a:lnTo>
                <a:cubicBezTo>
                  <a:pt x="46799" y="32195"/>
                  <a:pt x="42351" y="29023"/>
                  <a:pt x="40025" y="25028"/>
                </a:cubicBezTo>
                <a:cubicBezTo>
                  <a:pt x="37702" y="21027"/>
                  <a:pt x="37368" y="16602"/>
                  <a:pt x="39060" y="11769"/>
                </a:cubicBezTo>
                <a:cubicBezTo>
                  <a:pt x="40791" y="6815"/>
                  <a:pt x="43815" y="3434"/>
                  <a:pt x="48139" y="1717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82" name="Shape 19"/>
          <xdr:cNvSpPr/>
        </xdr:nvSpPr>
        <xdr:spPr>
          <a:xfrm>
            <a:off x="341956" y="3070495"/>
            <a:ext cx="191384" cy="175265"/>
          </a:xfrm>
          <a:custGeom>
            <a:avLst/>
            <a:gdLst/>
            <a:ahLst/>
            <a:cxnLst/>
            <a:rect l="0" t="0" r="0" b="0"/>
            <a:pathLst>
              <a:path w="191384" h="175265">
                <a:moveTo>
                  <a:pt x="74139" y="605"/>
                </a:moveTo>
                <a:cubicBezTo>
                  <a:pt x="79704" y="1244"/>
                  <a:pt x="84564" y="2836"/>
                  <a:pt x="88596" y="5410"/>
                </a:cubicBezTo>
                <a:cubicBezTo>
                  <a:pt x="92272" y="7757"/>
                  <a:pt x="94785" y="11217"/>
                  <a:pt x="96081" y="15714"/>
                </a:cubicBezTo>
                <a:cubicBezTo>
                  <a:pt x="97384" y="20206"/>
                  <a:pt x="96754" y="24426"/>
                  <a:pt x="94270" y="28317"/>
                </a:cubicBezTo>
                <a:cubicBezTo>
                  <a:pt x="91995" y="31885"/>
                  <a:pt x="89395" y="33994"/>
                  <a:pt x="86462" y="34728"/>
                </a:cubicBezTo>
                <a:cubicBezTo>
                  <a:pt x="83491" y="35448"/>
                  <a:pt x="79290" y="35578"/>
                  <a:pt x="73890" y="35150"/>
                </a:cubicBezTo>
                <a:cubicBezTo>
                  <a:pt x="66309" y="34279"/>
                  <a:pt x="59663" y="34707"/>
                  <a:pt x="53910" y="36561"/>
                </a:cubicBezTo>
                <a:cubicBezTo>
                  <a:pt x="48179" y="38379"/>
                  <a:pt x="42567" y="43632"/>
                  <a:pt x="37029" y="52308"/>
                </a:cubicBezTo>
                <a:cubicBezTo>
                  <a:pt x="31933" y="60300"/>
                  <a:pt x="29539" y="67913"/>
                  <a:pt x="29952" y="75056"/>
                </a:cubicBezTo>
                <a:cubicBezTo>
                  <a:pt x="30342" y="82234"/>
                  <a:pt x="32983" y="87382"/>
                  <a:pt x="37944" y="90547"/>
                </a:cubicBezTo>
                <a:cubicBezTo>
                  <a:pt x="41015" y="92508"/>
                  <a:pt x="44176" y="93373"/>
                  <a:pt x="47499" y="93128"/>
                </a:cubicBezTo>
                <a:cubicBezTo>
                  <a:pt x="50782" y="92861"/>
                  <a:pt x="54187" y="91774"/>
                  <a:pt x="57658" y="89874"/>
                </a:cubicBezTo>
                <a:cubicBezTo>
                  <a:pt x="61131" y="87969"/>
                  <a:pt x="64275" y="85803"/>
                  <a:pt x="67112" y="83397"/>
                </a:cubicBezTo>
                <a:cubicBezTo>
                  <a:pt x="69916" y="80970"/>
                  <a:pt x="74402" y="76849"/>
                  <a:pt x="80547" y="71082"/>
                </a:cubicBezTo>
                <a:cubicBezTo>
                  <a:pt x="88088" y="63741"/>
                  <a:pt x="95310" y="57301"/>
                  <a:pt x="102236" y="51876"/>
                </a:cubicBezTo>
                <a:cubicBezTo>
                  <a:pt x="109127" y="46429"/>
                  <a:pt x="115891" y="42361"/>
                  <a:pt x="122530" y="39669"/>
                </a:cubicBezTo>
                <a:cubicBezTo>
                  <a:pt x="129136" y="36949"/>
                  <a:pt x="135994" y="35956"/>
                  <a:pt x="143068" y="36598"/>
                </a:cubicBezTo>
                <a:cubicBezTo>
                  <a:pt x="150174" y="37267"/>
                  <a:pt x="157594" y="40042"/>
                  <a:pt x="165337" y="44982"/>
                </a:cubicBezTo>
                <a:cubicBezTo>
                  <a:pt x="174582" y="50881"/>
                  <a:pt x="181372" y="58579"/>
                  <a:pt x="185706" y="68072"/>
                </a:cubicBezTo>
                <a:cubicBezTo>
                  <a:pt x="190066" y="77532"/>
                  <a:pt x="191384" y="88218"/>
                  <a:pt x="189685" y="100090"/>
                </a:cubicBezTo>
                <a:cubicBezTo>
                  <a:pt x="187989" y="111959"/>
                  <a:pt x="183090" y="124204"/>
                  <a:pt x="175054" y="136799"/>
                </a:cubicBezTo>
                <a:cubicBezTo>
                  <a:pt x="165398" y="151930"/>
                  <a:pt x="154573" y="162601"/>
                  <a:pt x="142636" y="168793"/>
                </a:cubicBezTo>
                <a:cubicBezTo>
                  <a:pt x="134093" y="173134"/>
                  <a:pt x="125000" y="175265"/>
                  <a:pt x="115369" y="175247"/>
                </a:cubicBezTo>
                <a:cubicBezTo>
                  <a:pt x="105736" y="175233"/>
                  <a:pt x="97676" y="173150"/>
                  <a:pt x="91181" y="169005"/>
                </a:cubicBezTo>
                <a:cubicBezTo>
                  <a:pt x="87433" y="166615"/>
                  <a:pt x="85065" y="163245"/>
                  <a:pt x="84013" y="158908"/>
                </a:cubicBezTo>
                <a:cubicBezTo>
                  <a:pt x="82998" y="154595"/>
                  <a:pt x="83797" y="150433"/>
                  <a:pt x="86368" y="146404"/>
                </a:cubicBezTo>
                <a:cubicBezTo>
                  <a:pt x="88463" y="143122"/>
                  <a:pt x="91253" y="141030"/>
                  <a:pt x="94792" y="140126"/>
                </a:cubicBezTo>
                <a:cubicBezTo>
                  <a:pt x="98320" y="139166"/>
                  <a:pt x="102654" y="139219"/>
                  <a:pt x="107817" y="140253"/>
                </a:cubicBezTo>
                <a:cubicBezTo>
                  <a:pt x="113901" y="141422"/>
                  <a:pt x="119372" y="141897"/>
                  <a:pt x="124056" y="141721"/>
                </a:cubicBezTo>
                <a:cubicBezTo>
                  <a:pt x="128794" y="141534"/>
                  <a:pt x="133535" y="140090"/>
                  <a:pt x="138294" y="137351"/>
                </a:cubicBezTo>
                <a:cubicBezTo>
                  <a:pt x="143039" y="134553"/>
                  <a:pt x="147550" y="129848"/>
                  <a:pt x="151830" y="123138"/>
                </a:cubicBezTo>
                <a:cubicBezTo>
                  <a:pt x="157684" y="113965"/>
                  <a:pt x="160322" y="105105"/>
                  <a:pt x="159708" y="96627"/>
                </a:cubicBezTo>
                <a:cubicBezTo>
                  <a:pt x="159088" y="88150"/>
                  <a:pt x="155578" y="81842"/>
                  <a:pt x="149155" y="77746"/>
                </a:cubicBezTo>
                <a:cubicBezTo>
                  <a:pt x="144051" y="74491"/>
                  <a:pt x="138935" y="73382"/>
                  <a:pt x="133812" y="74480"/>
                </a:cubicBezTo>
                <a:cubicBezTo>
                  <a:pt x="128653" y="75560"/>
                  <a:pt x="123656" y="78044"/>
                  <a:pt x="118836" y="81900"/>
                </a:cubicBezTo>
                <a:cubicBezTo>
                  <a:pt x="114037" y="85719"/>
                  <a:pt x="108040" y="91184"/>
                  <a:pt x="100912" y="98182"/>
                </a:cubicBezTo>
                <a:cubicBezTo>
                  <a:pt x="91328" y="107535"/>
                  <a:pt x="82400" y="114846"/>
                  <a:pt x="74261" y="120049"/>
                </a:cubicBezTo>
                <a:cubicBezTo>
                  <a:pt x="66060" y="125261"/>
                  <a:pt x="57593" y="128146"/>
                  <a:pt x="48856" y="128696"/>
                </a:cubicBezTo>
                <a:cubicBezTo>
                  <a:pt x="40119" y="129247"/>
                  <a:pt x="31342" y="126712"/>
                  <a:pt x="22454" y="121043"/>
                </a:cubicBezTo>
                <a:cubicBezTo>
                  <a:pt x="14033" y="115668"/>
                  <a:pt x="7996" y="108604"/>
                  <a:pt x="4367" y="99809"/>
                </a:cubicBezTo>
                <a:cubicBezTo>
                  <a:pt x="775" y="91036"/>
                  <a:pt x="0" y="81154"/>
                  <a:pt x="2023" y="70193"/>
                </a:cubicBezTo>
                <a:cubicBezTo>
                  <a:pt x="4044" y="59230"/>
                  <a:pt x="8828" y="47873"/>
                  <a:pt x="16345" y="36094"/>
                </a:cubicBezTo>
                <a:cubicBezTo>
                  <a:pt x="22332" y="26704"/>
                  <a:pt x="28699" y="19321"/>
                  <a:pt x="35416" y="13917"/>
                </a:cubicBezTo>
                <a:cubicBezTo>
                  <a:pt x="42145" y="8564"/>
                  <a:pt x="48892" y="4838"/>
                  <a:pt x="55639" y="2761"/>
                </a:cubicBezTo>
                <a:cubicBezTo>
                  <a:pt x="62363" y="723"/>
                  <a:pt x="68544" y="0"/>
                  <a:pt x="74139" y="605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83" name="Shape 20"/>
          <xdr:cNvSpPr/>
        </xdr:nvSpPr>
        <xdr:spPr>
          <a:xfrm>
            <a:off x="429642" y="2904905"/>
            <a:ext cx="189993" cy="179389"/>
          </a:xfrm>
          <a:custGeom>
            <a:avLst/>
            <a:gdLst/>
            <a:ahLst/>
            <a:cxnLst/>
            <a:rect l="0" t="0" r="0" b="0"/>
            <a:pathLst>
              <a:path w="189993" h="179389">
                <a:moveTo>
                  <a:pt x="93740" y="534"/>
                </a:moveTo>
                <a:cubicBezTo>
                  <a:pt x="97898" y="0"/>
                  <a:pt x="101725" y="1175"/>
                  <a:pt x="105188" y="4093"/>
                </a:cubicBezTo>
                <a:cubicBezTo>
                  <a:pt x="108684" y="7038"/>
                  <a:pt x="110466" y="10643"/>
                  <a:pt x="110584" y="14836"/>
                </a:cubicBezTo>
                <a:cubicBezTo>
                  <a:pt x="110670" y="19006"/>
                  <a:pt x="108712" y="23498"/>
                  <a:pt x="104648" y="28322"/>
                </a:cubicBezTo>
                <a:lnTo>
                  <a:pt x="78764" y="59048"/>
                </a:lnTo>
                <a:lnTo>
                  <a:pt x="179708" y="144094"/>
                </a:lnTo>
                <a:cubicBezTo>
                  <a:pt x="185537" y="149004"/>
                  <a:pt x="188751" y="153925"/>
                  <a:pt x="189359" y="158923"/>
                </a:cubicBezTo>
                <a:cubicBezTo>
                  <a:pt x="189993" y="163883"/>
                  <a:pt x="188549" y="168426"/>
                  <a:pt x="185086" y="172537"/>
                </a:cubicBezTo>
                <a:cubicBezTo>
                  <a:pt x="181566" y="176714"/>
                  <a:pt x="177249" y="178942"/>
                  <a:pt x="172192" y="179165"/>
                </a:cubicBezTo>
                <a:cubicBezTo>
                  <a:pt x="167137" y="179389"/>
                  <a:pt x="161741" y="177113"/>
                  <a:pt x="155976" y="172260"/>
                </a:cubicBezTo>
                <a:lnTo>
                  <a:pt x="55033" y="87215"/>
                </a:lnTo>
                <a:lnTo>
                  <a:pt x="29149" y="117940"/>
                </a:lnTo>
                <a:cubicBezTo>
                  <a:pt x="25085" y="122761"/>
                  <a:pt x="21016" y="125424"/>
                  <a:pt x="16944" y="125983"/>
                </a:cubicBezTo>
                <a:cubicBezTo>
                  <a:pt x="12845" y="126512"/>
                  <a:pt x="9021" y="125335"/>
                  <a:pt x="5522" y="122390"/>
                </a:cubicBezTo>
                <a:cubicBezTo>
                  <a:pt x="1929" y="119362"/>
                  <a:pt x="118" y="115734"/>
                  <a:pt x="61" y="111533"/>
                </a:cubicBezTo>
                <a:cubicBezTo>
                  <a:pt x="0" y="107332"/>
                  <a:pt x="1937" y="102932"/>
                  <a:pt x="5838" y="98298"/>
                </a:cubicBezTo>
                <a:lnTo>
                  <a:pt x="81338" y="8684"/>
                </a:lnTo>
                <a:cubicBezTo>
                  <a:pt x="85453" y="3799"/>
                  <a:pt x="89553" y="1103"/>
                  <a:pt x="93740" y="534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84" name="Shape 21"/>
          <xdr:cNvSpPr/>
        </xdr:nvSpPr>
        <xdr:spPr>
          <a:xfrm>
            <a:off x="564520" y="2848724"/>
            <a:ext cx="139017" cy="149184"/>
          </a:xfrm>
          <a:custGeom>
            <a:avLst/>
            <a:gdLst/>
            <a:ahLst/>
            <a:cxnLst/>
            <a:rect l="0" t="0" r="0" b="0"/>
            <a:pathLst>
              <a:path w="139017" h="149184">
                <a:moveTo>
                  <a:pt x="19569" y="400"/>
                </a:moveTo>
                <a:cubicBezTo>
                  <a:pt x="24583" y="803"/>
                  <a:pt x="29634" y="3751"/>
                  <a:pt x="34726" y="9309"/>
                </a:cubicBezTo>
                <a:lnTo>
                  <a:pt x="131432" y="114940"/>
                </a:lnTo>
                <a:cubicBezTo>
                  <a:pt x="136519" y="120499"/>
                  <a:pt x="139017" y="125795"/>
                  <a:pt x="139003" y="130853"/>
                </a:cubicBezTo>
                <a:cubicBezTo>
                  <a:pt x="138989" y="135918"/>
                  <a:pt x="136936" y="140325"/>
                  <a:pt x="132879" y="144039"/>
                </a:cubicBezTo>
                <a:cubicBezTo>
                  <a:pt x="128974" y="147615"/>
                  <a:pt x="124498" y="149184"/>
                  <a:pt x="119426" y="148723"/>
                </a:cubicBezTo>
                <a:cubicBezTo>
                  <a:pt x="114353" y="148255"/>
                  <a:pt x="109299" y="145307"/>
                  <a:pt x="104269" y="139809"/>
                </a:cubicBezTo>
                <a:lnTo>
                  <a:pt x="7559" y="34178"/>
                </a:lnTo>
                <a:cubicBezTo>
                  <a:pt x="2530" y="28684"/>
                  <a:pt x="32" y="23451"/>
                  <a:pt x="18" y="18414"/>
                </a:cubicBezTo>
                <a:cubicBezTo>
                  <a:pt x="0" y="13381"/>
                  <a:pt x="1990" y="9032"/>
                  <a:pt x="5954" y="5404"/>
                </a:cubicBezTo>
                <a:cubicBezTo>
                  <a:pt x="10015" y="1685"/>
                  <a:pt x="14550" y="0"/>
                  <a:pt x="19569" y="400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85" name="Shape 22"/>
          <xdr:cNvSpPr/>
        </xdr:nvSpPr>
        <xdr:spPr>
          <a:xfrm>
            <a:off x="614430" y="2729291"/>
            <a:ext cx="179562" cy="190025"/>
          </a:xfrm>
          <a:custGeom>
            <a:avLst/>
            <a:gdLst/>
            <a:ahLst/>
            <a:cxnLst/>
            <a:rect l="0" t="0" r="0" b="0"/>
            <a:pathLst>
              <a:path w="179562" h="190025">
                <a:moveTo>
                  <a:pt x="111612" y="143"/>
                </a:moveTo>
                <a:cubicBezTo>
                  <a:pt x="115801" y="312"/>
                  <a:pt x="119376" y="2113"/>
                  <a:pt x="122302" y="5573"/>
                </a:cubicBezTo>
                <a:cubicBezTo>
                  <a:pt x="125255" y="9061"/>
                  <a:pt x="126403" y="12913"/>
                  <a:pt x="125817" y="17068"/>
                </a:cubicBezTo>
                <a:cubicBezTo>
                  <a:pt x="125204" y="21193"/>
                  <a:pt x="122522" y="25293"/>
                  <a:pt x="117706" y="29369"/>
                </a:cubicBezTo>
                <a:lnTo>
                  <a:pt x="87037" y="55317"/>
                </a:lnTo>
                <a:lnTo>
                  <a:pt x="172292" y="156084"/>
                </a:lnTo>
                <a:cubicBezTo>
                  <a:pt x="177217" y="161902"/>
                  <a:pt x="179562" y="167292"/>
                  <a:pt x="179320" y="172321"/>
                </a:cubicBezTo>
                <a:cubicBezTo>
                  <a:pt x="179114" y="177321"/>
                  <a:pt x="176929" y="181555"/>
                  <a:pt x="172826" y="185025"/>
                </a:cubicBezTo>
                <a:cubicBezTo>
                  <a:pt x="168656" y="188553"/>
                  <a:pt x="164027" y="190025"/>
                  <a:pt x="159002" y="189399"/>
                </a:cubicBezTo>
                <a:cubicBezTo>
                  <a:pt x="153982" y="188769"/>
                  <a:pt x="149043" y="185627"/>
                  <a:pt x="144177" y="179874"/>
                </a:cubicBezTo>
                <a:lnTo>
                  <a:pt x="58918" y="79110"/>
                </a:lnTo>
                <a:lnTo>
                  <a:pt x="28250" y="105054"/>
                </a:lnTo>
                <a:cubicBezTo>
                  <a:pt x="23437" y="109130"/>
                  <a:pt x="18975" y="111074"/>
                  <a:pt x="14872" y="110941"/>
                </a:cubicBezTo>
                <a:cubicBezTo>
                  <a:pt x="10743" y="110776"/>
                  <a:pt x="7168" y="108975"/>
                  <a:pt x="4213" y="105483"/>
                </a:cubicBezTo>
                <a:cubicBezTo>
                  <a:pt x="1181" y="101897"/>
                  <a:pt x="0" y="98013"/>
                  <a:pt x="648" y="93862"/>
                </a:cubicBezTo>
                <a:cubicBezTo>
                  <a:pt x="1293" y="89712"/>
                  <a:pt x="3938" y="85697"/>
                  <a:pt x="8561" y="81788"/>
                </a:cubicBezTo>
                <a:lnTo>
                  <a:pt x="98017" y="6098"/>
                </a:lnTo>
                <a:cubicBezTo>
                  <a:pt x="102895" y="1972"/>
                  <a:pt x="107389" y="0"/>
                  <a:pt x="111612" y="143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86" name="Shape 23"/>
          <xdr:cNvSpPr/>
        </xdr:nvSpPr>
        <xdr:spPr>
          <a:xfrm>
            <a:off x="775682" y="2619919"/>
            <a:ext cx="198410" cy="210539"/>
          </a:xfrm>
          <a:custGeom>
            <a:avLst/>
            <a:gdLst/>
            <a:ahLst/>
            <a:cxnLst/>
            <a:rect l="0" t="0" r="0" b="0"/>
            <a:pathLst>
              <a:path w="198410" h="210539">
                <a:moveTo>
                  <a:pt x="123566" y="1412"/>
                </a:moveTo>
                <a:cubicBezTo>
                  <a:pt x="128397" y="2823"/>
                  <a:pt x="132767" y="6772"/>
                  <a:pt x="136597" y="13213"/>
                </a:cubicBezTo>
                <a:lnTo>
                  <a:pt x="181299" y="88337"/>
                </a:lnTo>
                <a:cubicBezTo>
                  <a:pt x="188575" y="100562"/>
                  <a:pt x="193457" y="111499"/>
                  <a:pt x="195941" y="121058"/>
                </a:cubicBezTo>
                <a:cubicBezTo>
                  <a:pt x="198410" y="130669"/>
                  <a:pt x="198197" y="140498"/>
                  <a:pt x="195260" y="150625"/>
                </a:cubicBezTo>
                <a:cubicBezTo>
                  <a:pt x="192700" y="159239"/>
                  <a:pt x="188351" y="167001"/>
                  <a:pt x="182270" y="173916"/>
                </a:cubicBezTo>
                <a:cubicBezTo>
                  <a:pt x="176169" y="180803"/>
                  <a:pt x="168079" y="187240"/>
                  <a:pt x="158003" y="193238"/>
                </a:cubicBezTo>
                <a:cubicBezTo>
                  <a:pt x="145998" y="200380"/>
                  <a:pt x="134884" y="205218"/>
                  <a:pt x="124653" y="207806"/>
                </a:cubicBezTo>
                <a:cubicBezTo>
                  <a:pt x="114458" y="210381"/>
                  <a:pt x="104997" y="210539"/>
                  <a:pt x="96317" y="208365"/>
                </a:cubicBezTo>
                <a:cubicBezTo>
                  <a:pt x="87594" y="206216"/>
                  <a:pt x="79441" y="201607"/>
                  <a:pt x="71812" y="194671"/>
                </a:cubicBezTo>
                <a:cubicBezTo>
                  <a:pt x="64224" y="187708"/>
                  <a:pt x="56909" y="178315"/>
                  <a:pt x="49892" y="166529"/>
                </a:cubicBezTo>
                <a:lnTo>
                  <a:pt x="5191" y="91405"/>
                </a:lnTo>
                <a:cubicBezTo>
                  <a:pt x="1382" y="85004"/>
                  <a:pt x="0" y="79370"/>
                  <a:pt x="968" y="74459"/>
                </a:cubicBezTo>
                <a:cubicBezTo>
                  <a:pt x="1939" y="69549"/>
                  <a:pt x="4769" y="65693"/>
                  <a:pt x="9464" y="62903"/>
                </a:cubicBezTo>
                <a:cubicBezTo>
                  <a:pt x="14338" y="60001"/>
                  <a:pt x="19183" y="59289"/>
                  <a:pt x="23961" y="60776"/>
                </a:cubicBezTo>
                <a:cubicBezTo>
                  <a:pt x="28741" y="62269"/>
                  <a:pt x="33054" y="66204"/>
                  <a:pt x="36841" y="72569"/>
                </a:cubicBezTo>
                <a:lnTo>
                  <a:pt x="82587" y="149443"/>
                </a:lnTo>
                <a:cubicBezTo>
                  <a:pt x="87782" y="158173"/>
                  <a:pt x="93114" y="164902"/>
                  <a:pt x="98563" y="169589"/>
                </a:cubicBezTo>
                <a:cubicBezTo>
                  <a:pt x="103975" y="174299"/>
                  <a:pt x="110174" y="176768"/>
                  <a:pt x="117046" y="177066"/>
                </a:cubicBezTo>
                <a:cubicBezTo>
                  <a:pt x="123958" y="177336"/>
                  <a:pt x="131864" y="174801"/>
                  <a:pt x="140810" y="169478"/>
                </a:cubicBezTo>
                <a:cubicBezTo>
                  <a:pt x="153180" y="162119"/>
                  <a:pt x="159962" y="153645"/>
                  <a:pt x="161174" y="144008"/>
                </a:cubicBezTo>
                <a:cubicBezTo>
                  <a:pt x="162385" y="134374"/>
                  <a:pt x="159000" y="122886"/>
                  <a:pt x="151055" y="109538"/>
                </a:cubicBezTo>
                <a:lnTo>
                  <a:pt x="104947" y="32047"/>
                </a:lnTo>
                <a:cubicBezTo>
                  <a:pt x="101112" y="25607"/>
                  <a:pt x="99654" y="19922"/>
                  <a:pt x="100608" y="15070"/>
                </a:cubicBezTo>
                <a:cubicBezTo>
                  <a:pt x="101563" y="10217"/>
                  <a:pt x="104454" y="6379"/>
                  <a:pt x="109216" y="3543"/>
                </a:cubicBezTo>
                <a:cubicBezTo>
                  <a:pt x="113947" y="731"/>
                  <a:pt x="118731" y="0"/>
                  <a:pt x="123566" y="1412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87" name="Shape 24"/>
          <xdr:cNvSpPr/>
        </xdr:nvSpPr>
        <xdr:spPr>
          <a:xfrm>
            <a:off x="936638" y="2533965"/>
            <a:ext cx="158802" cy="197961"/>
          </a:xfrm>
          <a:custGeom>
            <a:avLst/>
            <a:gdLst/>
            <a:ahLst/>
            <a:cxnLst/>
            <a:rect l="0" t="0" r="0" b="0"/>
            <a:pathLst>
              <a:path w="158802" h="197961">
                <a:moveTo>
                  <a:pt x="131133" y="1109"/>
                </a:moveTo>
                <a:cubicBezTo>
                  <a:pt x="135172" y="2240"/>
                  <a:pt x="138236" y="4813"/>
                  <a:pt x="140288" y="8853"/>
                </a:cubicBezTo>
                <a:cubicBezTo>
                  <a:pt x="142358" y="12929"/>
                  <a:pt x="142592" y="16938"/>
                  <a:pt x="141065" y="20848"/>
                </a:cubicBezTo>
                <a:cubicBezTo>
                  <a:pt x="139521" y="24722"/>
                  <a:pt x="135964" y="28099"/>
                  <a:pt x="130341" y="30954"/>
                </a:cubicBezTo>
                <a:lnTo>
                  <a:pt x="94521" y="49152"/>
                </a:lnTo>
                <a:lnTo>
                  <a:pt x="154310" y="166829"/>
                </a:lnTo>
                <a:cubicBezTo>
                  <a:pt x="157762" y="173624"/>
                  <a:pt x="158802" y="179410"/>
                  <a:pt x="157413" y="184245"/>
                </a:cubicBezTo>
                <a:cubicBezTo>
                  <a:pt x="156059" y="189065"/>
                  <a:pt x="152960" y="192683"/>
                  <a:pt x="148168" y="195116"/>
                </a:cubicBezTo>
                <a:cubicBezTo>
                  <a:pt x="143300" y="197590"/>
                  <a:pt x="138455" y="197961"/>
                  <a:pt x="133711" y="196193"/>
                </a:cubicBezTo>
                <a:cubicBezTo>
                  <a:pt x="128970" y="194425"/>
                  <a:pt x="124887" y="190228"/>
                  <a:pt x="121474" y="183510"/>
                </a:cubicBezTo>
                <a:lnTo>
                  <a:pt x="61685" y="65834"/>
                </a:lnTo>
                <a:lnTo>
                  <a:pt x="25872" y="84032"/>
                </a:lnTo>
                <a:cubicBezTo>
                  <a:pt x="20249" y="86887"/>
                  <a:pt x="15461" y="87754"/>
                  <a:pt x="11497" y="86678"/>
                </a:cubicBezTo>
                <a:cubicBezTo>
                  <a:pt x="7516" y="85569"/>
                  <a:pt x="4453" y="82995"/>
                  <a:pt x="2379" y="78917"/>
                </a:cubicBezTo>
                <a:cubicBezTo>
                  <a:pt x="251" y="74729"/>
                  <a:pt x="0" y="70679"/>
                  <a:pt x="1584" y="66788"/>
                </a:cubicBezTo>
                <a:cubicBezTo>
                  <a:pt x="3164" y="62895"/>
                  <a:pt x="6666" y="59599"/>
                  <a:pt x="12062" y="56855"/>
                </a:cubicBezTo>
                <a:lnTo>
                  <a:pt x="116535" y="3777"/>
                </a:lnTo>
                <a:cubicBezTo>
                  <a:pt x="122230" y="883"/>
                  <a:pt x="127054" y="0"/>
                  <a:pt x="131133" y="1109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88" name="Shape 25"/>
          <xdr:cNvSpPr/>
        </xdr:nvSpPr>
        <xdr:spPr>
          <a:xfrm>
            <a:off x="1116208" y="2475478"/>
            <a:ext cx="92371" cy="189465"/>
          </a:xfrm>
          <a:custGeom>
            <a:avLst/>
            <a:gdLst/>
            <a:ahLst/>
            <a:cxnLst/>
            <a:rect l="0" t="0" r="0" b="0"/>
            <a:pathLst>
              <a:path w="92371" h="189465">
                <a:moveTo>
                  <a:pt x="92371" y="0"/>
                </a:moveTo>
                <a:lnTo>
                  <a:pt x="92371" y="31416"/>
                </a:lnTo>
                <a:lnTo>
                  <a:pt x="66694" y="34841"/>
                </a:lnTo>
                <a:cubicBezTo>
                  <a:pt x="59944" y="37690"/>
                  <a:pt x="54206" y="41625"/>
                  <a:pt x="49540" y="46581"/>
                </a:cubicBezTo>
                <a:cubicBezTo>
                  <a:pt x="44857" y="51589"/>
                  <a:pt x="41462" y="57381"/>
                  <a:pt x="39385" y="64002"/>
                </a:cubicBezTo>
                <a:cubicBezTo>
                  <a:pt x="37304" y="70622"/>
                  <a:pt x="36664" y="78244"/>
                  <a:pt x="37433" y="86830"/>
                </a:cubicBezTo>
                <a:cubicBezTo>
                  <a:pt x="38261" y="95445"/>
                  <a:pt x="40641" y="104455"/>
                  <a:pt x="44619" y="113894"/>
                </a:cubicBezTo>
                <a:cubicBezTo>
                  <a:pt x="48651" y="123452"/>
                  <a:pt x="53475" y="131524"/>
                  <a:pt x="59112" y="138241"/>
                </a:cubicBezTo>
                <a:cubicBezTo>
                  <a:pt x="64771" y="144909"/>
                  <a:pt x="70864" y="149873"/>
                  <a:pt x="77372" y="153103"/>
                </a:cubicBezTo>
                <a:lnTo>
                  <a:pt x="92371" y="156882"/>
                </a:lnTo>
                <a:lnTo>
                  <a:pt x="92371" y="189044"/>
                </a:lnTo>
                <a:lnTo>
                  <a:pt x="91210" y="189304"/>
                </a:lnTo>
                <a:cubicBezTo>
                  <a:pt x="79060" y="189465"/>
                  <a:pt x="67922" y="187136"/>
                  <a:pt x="57738" y="182377"/>
                </a:cubicBezTo>
                <a:cubicBezTo>
                  <a:pt x="47557" y="177621"/>
                  <a:pt x="38430" y="170584"/>
                  <a:pt x="30306" y="161230"/>
                </a:cubicBezTo>
                <a:cubicBezTo>
                  <a:pt x="22202" y="151925"/>
                  <a:pt x="15509" y="140963"/>
                  <a:pt x="10213" y="128402"/>
                </a:cubicBezTo>
                <a:cubicBezTo>
                  <a:pt x="4785" y="115528"/>
                  <a:pt x="1654" y="102976"/>
                  <a:pt x="818" y="90645"/>
                </a:cubicBezTo>
                <a:cubicBezTo>
                  <a:pt x="0" y="78359"/>
                  <a:pt x="1495" y="66979"/>
                  <a:pt x="5329" y="56449"/>
                </a:cubicBezTo>
                <a:cubicBezTo>
                  <a:pt x="9134" y="45977"/>
                  <a:pt x="15243" y="36603"/>
                  <a:pt x="23627" y="28376"/>
                </a:cubicBezTo>
                <a:cubicBezTo>
                  <a:pt x="31958" y="20132"/>
                  <a:pt x="42545" y="13325"/>
                  <a:pt x="55343" y="7929"/>
                </a:cubicBezTo>
                <a:cubicBezTo>
                  <a:pt x="64040" y="4261"/>
                  <a:pt x="72485" y="1734"/>
                  <a:pt x="80683" y="351"/>
                </a:cubicBezTo>
                <a:lnTo>
                  <a:pt x="92371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89" name="Shape 26"/>
          <xdr:cNvSpPr/>
        </xdr:nvSpPr>
        <xdr:spPr>
          <a:xfrm>
            <a:off x="1208579" y="2475113"/>
            <a:ext cx="92590" cy="189409"/>
          </a:xfrm>
          <a:custGeom>
            <a:avLst/>
            <a:gdLst/>
            <a:ahLst/>
            <a:cxnLst/>
            <a:rect l="0" t="0" r="0" b="0"/>
            <a:pathLst>
              <a:path w="92590" h="189409">
                <a:moveTo>
                  <a:pt x="12170" y="0"/>
                </a:moveTo>
                <a:cubicBezTo>
                  <a:pt x="27578" y="1774"/>
                  <a:pt x="41241" y="7818"/>
                  <a:pt x="53116" y="18111"/>
                </a:cubicBezTo>
                <a:cubicBezTo>
                  <a:pt x="64993" y="28400"/>
                  <a:pt x="74623" y="42302"/>
                  <a:pt x="82006" y="59817"/>
                </a:cubicBezTo>
                <a:cubicBezTo>
                  <a:pt x="87467" y="72766"/>
                  <a:pt x="90683" y="85291"/>
                  <a:pt x="91625" y="97343"/>
                </a:cubicBezTo>
                <a:cubicBezTo>
                  <a:pt x="92590" y="109428"/>
                  <a:pt x="91229" y="120805"/>
                  <a:pt x="87479" y="131525"/>
                </a:cubicBezTo>
                <a:cubicBezTo>
                  <a:pt x="83735" y="142250"/>
                  <a:pt x="77654" y="151793"/>
                  <a:pt x="69175" y="160242"/>
                </a:cubicBezTo>
                <a:cubicBezTo>
                  <a:pt x="60683" y="168645"/>
                  <a:pt x="49891" y="175632"/>
                  <a:pt x="36708" y="181191"/>
                </a:cubicBezTo>
                <a:lnTo>
                  <a:pt x="0" y="189409"/>
                </a:lnTo>
                <a:lnTo>
                  <a:pt x="0" y="157248"/>
                </a:lnTo>
                <a:lnTo>
                  <a:pt x="4844" y="158468"/>
                </a:lnTo>
                <a:cubicBezTo>
                  <a:pt x="11609" y="158602"/>
                  <a:pt x="18334" y="157236"/>
                  <a:pt x="25127" y="154375"/>
                </a:cubicBezTo>
                <a:cubicBezTo>
                  <a:pt x="33824" y="150706"/>
                  <a:pt x="40858" y="145166"/>
                  <a:pt x="46327" y="137761"/>
                </a:cubicBezTo>
                <a:cubicBezTo>
                  <a:pt x="51756" y="130373"/>
                  <a:pt x="54696" y="121229"/>
                  <a:pt x="55197" y="110315"/>
                </a:cubicBezTo>
                <a:cubicBezTo>
                  <a:pt x="55673" y="99452"/>
                  <a:pt x="53095" y="87353"/>
                  <a:pt x="47504" y="74090"/>
                </a:cubicBezTo>
                <a:cubicBezTo>
                  <a:pt x="42338" y="61844"/>
                  <a:pt x="35858" y="52034"/>
                  <a:pt x="28122" y="44686"/>
                </a:cubicBezTo>
                <a:cubicBezTo>
                  <a:pt x="20357" y="37389"/>
                  <a:pt x="11839" y="32989"/>
                  <a:pt x="2548" y="31441"/>
                </a:cubicBezTo>
                <a:lnTo>
                  <a:pt x="0" y="31781"/>
                </a:lnTo>
                <a:lnTo>
                  <a:pt x="0" y="365"/>
                </a:lnTo>
                <a:lnTo>
                  <a:pt x="1217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90" name="Shape 27"/>
          <xdr:cNvSpPr/>
        </xdr:nvSpPr>
        <xdr:spPr>
          <a:xfrm>
            <a:off x="1368421" y="2378017"/>
            <a:ext cx="178981" cy="206071"/>
          </a:xfrm>
          <a:custGeom>
            <a:avLst/>
            <a:gdLst/>
            <a:ahLst/>
            <a:cxnLst/>
            <a:rect l="0" t="0" r="0" b="0"/>
            <a:pathLst>
              <a:path w="178981" h="206071">
                <a:moveTo>
                  <a:pt x="123955" y="1671"/>
                </a:moveTo>
                <a:cubicBezTo>
                  <a:pt x="127422" y="3373"/>
                  <a:pt x="129784" y="6243"/>
                  <a:pt x="130987" y="10260"/>
                </a:cubicBezTo>
                <a:cubicBezTo>
                  <a:pt x="132221" y="14396"/>
                  <a:pt x="131835" y="18133"/>
                  <a:pt x="129870" y="21463"/>
                </a:cubicBezTo>
                <a:cubicBezTo>
                  <a:pt x="127894" y="24751"/>
                  <a:pt x="124092" y="27255"/>
                  <a:pt x="118451" y="28940"/>
                </a:cubicBezTo>
                <a:lnTo>
                  <a:pt x="38956" y="52705"/>
                </a:lnTo>
                <a:lnTo>
                  <a:pt x="51758" y="95537"/>
                </a:lnTo>
                <a:lnTo>
                  <a:pt x="124971" y="73652"/>
                </a:lnTo>
                <a:cubicBezTo>
                  <a:pt x="130363" y="72039"/>
                  <a:pt x="134744" y="72058"/>
                  <a:pt x="138096" y="73664"/>
                </a:cubicBezTo>
                <a:cubicBezTo>
                  <a:pt x="141487" y="75251"/>
                  <a:pt x="143744" y="78067"/>
                  <a:pt x="144921" y="82005"/>
                </a:cubicBezTo>
                <a:cubicBezTo>
                  <a:pt x="146096" y="85939"/>
                  <a:pt x="145764" y="89568"/>
                  <a:pt x="143914" y="92823"/>
                </a:cubicBezTo>
                <a:cubicBezTo>
                  <a:pt x="142013" y="96084"/>
                  <a:pt x="138373" y="98543"/>
                  <a:pt x="132902" y="100178"/>
                </a:cubicBezTo>
                <a:lnTo>
                  <a:pt x="59688" y="122066"/>
                </a:lnTo>
                <a:lnTo>
                  <a:pt x="74527" y="171709"/>
                </a:lnTo>
                <a:lnTo>
                  <a:pt x="156744" y="147132"/>
                </a:lnTo>
                <a:cubicBezTo>
                  <a:pt x="162298" y="145473"/>
                  <a:pt x="166864" y="145519"/>
                  <a:pt x="170428" y="147237"/>
                </a:cubicBezTo>
                <a:cubicBezTo>
                  <a:pt x="174031" y="148947"/>
                  <a:pt x="176483" y="151971"/>
                  <a:pt x="177757" y="156227"/>
                </a:cubicBezTo>
                <a:cubicBezTo>
                  <a:pt x="178981" y="160322"/>
                  <a:pt x="178567" y="164113"/>
                  <a:pt x="176489" y="167519"/>
                </a:cubicBezTo>
                <a:cubicBezTo>
                  <a:pt x="174452" y="170914"/>
                  <a:pt x="170665" y="173459"/>
                  <a:pt x="165106" y="175119"/>
                </a:cubicBezTo>
                <a:lnTo>
                  <a:pt x="69224" y="203781"/>
                </a:lnTo>
                <a:cubicBezTo>
                  <a:pt x="61560" y="206071"/>
                  <a:pt x="55533" y="206018"/>
                  <a:pt x="51146" y="203616"/>
                </a:cubicBezTo>
                <a:cubicBezTo>
                  <a:pt x="46764" y="201219"/>
                  <a:pt x="43409" y="196207"/>
                  <a:pt x="41141" y="188625"/>
                </a:cubicBezTo>
                <a:lnTo>
                  <a:pt x="1980" y="57619"/>
                </a:lnTo>
                <a:cubicBezTo>
                  <a:pt x="465" y="52546"/>
                  <a:pt x="0" y="48176"/>
                  <a:pt x="544" y="44525"/>
                </a:cubicBezTo>
                <a:cubicBezTo>
                  <a:pt x="1087" y="40871"/>
                  <a:pt x="2736" y="37814"/>
                  <a:pt x="5504" y="35399"/>
                </a:cubicBezTo>
                <a:cubicBezTo>
                  <a:pt x="8273" y="32981"/>
                  <a:pt x="12150" y="31024"/>
                  <a:pt x="17136" y="29535"/>
                </a:cubicBezTo>
                <a:lnTo>
                  <a:pt x="110303" y="1685"/>
                </a:lnTo>
                <a:cubicBezTo>
                  <a:pt x="115942" y="0"/>
                  <a:pt x="120495" y="7"/>
                  <a:pt x="123955" y="1671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91" name="Shape 28"/>
          <xdr:cNvSpPr/>
        </xdr:nvSpPr>
        <xdr:spPr>
          <a:xfrm>
            <a:off x="1542467" y="2342341"/>
            <a:ext cx="160484" cy="190501"/>
          </a:xfrm>
          <a:custGeom>
            <a:avLst/>
            <a:gdLst/>
            <a:ahLst/>
            <a:cxnLst/>
            <a:rect l="0" t="0" r="0" b="0"/>
            <a:pathLst>
              <a:path w="160484" h="190501">
                <a:moveTo>
                  <a:pt x="86076" y="777"/>
                </a:moveTo>
                <a:cubicBezTo>
                  <a:pt x="94633" y="1601"/>
                  <a:pt x="102074" y="3611"/>
                  <a:pt x="108370" y="6803"/>
                </a:cubicBezTo>
                <a:cubicBezTo>
                  <a:pt x="114620" y="10011"/>
                  <a:pt x="119570" y="13788"/>
                  <a:pt x="123173" y="18108"/>
                </a:cubicBezTo>
                <a:cubicBezTo>
                  <a:pt x="126731" y="22436"/>
                  <a:pt x="129121" y="26957"/>
                  <a:pt x="130234" y="31612"/>
                </a:cubicBezTo>
                <a:cubicBezTo>
                  <a:pt x="131248" y="35852"/>
                  <a:pt x="130651" y="40082"/>
                  <a:pt x="128458" y="44219"/>
                </a:cubicBezTo>
                <a:cubicBezTo>
                  <a:pt x="126273" y="48355"/>
                  <a:pt x="122889" y="50955"/>
                  <a:pt x="118400" y="52027"/>
                </a:cubicBezTo>
                <a:cubicBezTo>
                  <a:pt x="114282" y="53010"/>
                  <a:pt x="110948" y="52722"/>
                  <a:pt x="108327" y="51214"/>
                </a:cubicBezTo>
                <a:cubicBezTo>
                  <a:pt x="105692" y="49666"/>
                  <a:pt x="102578" y="46842"/>
                  <a:pt x="98996" y="42779"/>
                </a:cubicBezTo>
                <a:cubicBezTo>
                  <a:pt x="94146" y="36890"/>
                  <a:pt x="89072" y="32577"/>
                  <a:pt x="83642" y="29912"/>
                </a:cubicBezTo>
                <a:cubicBezTo>
                  <a:pt x="78260" y="27241"/>
                  <a:pt x="70570" y="27118"/>
                  <a:pt x="60563" y="29510"/>
                </a:cubicBezTo>
                <a:cubicBezTo>
                  <a:pt x="51342" y="31716"/>
                  <a:pt x="44333" y="35528"/>
                  <a:pt x="39669" y="40954"/>
                </a:cubicBezTo>
                <a:cubicBezTo>
                  <a:pt x="34959" y="46386"/>
                  <a:pt x="33282" y="51926"/>
                  <a:pt x="34649" y="57646"/>
                </a:cubicBezTo>
                <a:cubicBezTo>
                  <a:pt x="35495" y="61189"/>
                  <a:pt x="37169" y="64012"/>
                  <a:pt x="39729" y="66143"/>
                </a:cubicBezTo>
                <a:cubicBezTo>
                  <a:pt x="42275" y="68231"/>
                  <a:pt x="45482" y="69814"/>
                  <a:pt x="49298" y="70858"/>
                </a:cubicBezTo>
                <a:cubicBezTo>
                  <a:pt x="53118" y="71906"/>
                  <a:pt x="56883" y="72530"/>
                  <a:pt x="60594" y="72771"/>
                </a:cubicBezTo>
                <a:cubicBezTo>
                  <a:pt x="64299" y="72972"/>
                  <a:pt x="70387" y="73127"/>
                  <a:pt x="78815" y="73246"/>
                </a:cubicBezTo>
                <a:cubicBezTo>
                  <a:pt x="89341" y="73209"/>
                  <a:pt x="99010" y="73595"/>
                  <a:pt x="107758" y="74506"/>
                </a:cubicBezTo>
                <a:cubicBezTo>
                  <a:pt x="116500" y="75377"/>
                  <a:pt x="124188" y="77147"/>
                  <a:pt x="130838" y="79823"/>
                </a:cubicBezTo>
                <a:cubicBezTo>
                  <a:pt x="137476" y="82459"/>
                  <a:pt x="143100" y="86511"/>
                  <a:pt x="147740" y="91886"/>
                </a:cubicBezTo>
                <a:cubicBezTo>
                  <a:pt x="152384" y="97305"/>
                  <a:pt x="155793" y="104454"/>
                  <a:pt x="157932" y="113389"/>
                </a:cubicBezTo>
                <a:cubicBezTo>
                  <a:pt x="160484" y="124056"/>
                  <a:pt x="160020" y="134309"/>
                  <a:pt x="156539" y="144151"/>
                </a:cubicBezTo>
                <a:cubicBezTo>
                  <a:pt x="153101" y="153982"/>
                  <a:pt x="146624" y="162579"/>
                  <a:pt x="137156" y="169937"/>
                </a:cubicBezTo>
                <a:cubicBezTo>
                  <a:pt x="127688" y="177296"/>
                  <a:pt x="115656" y="182700"/>
                  <a:pt x="101124" y="186174"/>
                </a:cubicBezTo>
                <a:cubicBezTo>
                  <a:pt x="83668" y="190350"/>
                  <a:pt x="68468" y="190501"/>
                  <a:pt x="55584" y="186663"/>
                </a:cubicBezTo>
                <a:cubicBezTo>
                  <a:pt x="46421" y="183849"/>
                  <a:pt x="38401" y="179063"/>
                  <a:pt x="31486" y="172360"/>
                </a:cubicBezTo>
                <a:cubicBezTo>
                  <a:pt x="24569" y="165654"/>
                  <a:pt x="20217" y="158558"/>
                  <a:pt x="18424" y="151062"/>
                </a:cubicBezTo>
                <a:cubicBezTo>
                  <a:pt x="17391" y="146740"/>
                  <a:pt x="18029" y="142672"/>
                  <a:pt x="20289" y="138824"/>
                </a:cubicBezTo>
                <a:cubicBezTo>
                  <a:pt x="22554" y="135015"/>
                  <a:pt x="26021" y="132576"/>
                  <a:pt x="30668" y="131465"/>
                </a:cubicBezTo>
                <a:cubicBezTo>
                  <a:pt x="34459" y="130557"/>
                  <a:pt x="37915" y="130993"/>
                  <a:pt x="41090" y="132804"/>
                </a:cubicBezTo>
                <a:cubicBezTo>
                  <a:pt x="44294" y="134560"/>
                  <a:pt x="47376" y="137609"/>
                  <a:pt x="50367" y="141944"/>
                </a:cubicBezTo>
                <a:cubicBezTo>
                  <a:pt x="53932" y="147013"/>
                  <a:pt x="57535" y="151157"/>
                  <a:pt x="61027" y="154282"/>
                </a:cubicBezTo>
                <a:cubicBezTo>
                  <a:pt x="64566" y="157442"/>
                  <a:pt x="68979" y="159692"/>
                  <a:pt x="74304" y="161032"/>
                </a:cubicBezTo>
                <a:cubicBezTo>
                  <a:pt x="79661" y="162317"/>
                  <a:pt x="86176" y="162068"/>
                  <a:pt x="93917" y="160214"/>
                </a:cubicBezTo>
                <a:cubicBezTo>
                  <a:pt x="104497" y="157683"/>
                  <a:pt x="112550" y="153144"/>
                  <a:pt x="118001" y="146618"/>
                </a:cubicBezTo>
                <a:cubicBezTo>
                  <a:pt x="123448" y="140094"/>
                  <a:pt x="125301" y="133121"/>
                  <a:pt x="123530" y="125708"/>
                </a:cubicBezTo>
                <a:cubicBezTo>
                  <a:pt x="122122" y="119822"/>
                  <a:pt x="119210" y="115470"/>
                  <a:pt x="114764" y="112701"/>
                </a:cubicBezTo>
                <a:cubicBezTo>
                  <a:pt x="110303" y="109893"/>
                  <a:pt x="104983" y="108209"/>
                  <a:pt x="98838" y="107633"/>
                </a:cubicBezTo>
                <a:cubicBezTo>
                  <a:pt x="92732" y="107046"/>
                  <a:pt x="84621" y="106808"/>
                  <a:pt x="74631" y="106891"/>
                </a:cubicBezTo>
                <a:cubicBezTo>
                  <a:pt x="61243" y="106959"/>
                  <a:pt x="49741" y="106013"/>
                  <a:pt x="40273" y="104098"/>
                </a:cubicBezTo>
                <a:cubicBezTo>
                  <a:pt x="30754" y="102150"/>
                  <a:pt x="22662" y="98341"/>
                  <a:pt x="15994" y="92664"/>
                </a:cubicBezTo>
                <a:cubicBezTo>
                  <a:pt x="9327" y="86990"/>
                  <a:pt x="4776" y="79070"/>
                  <a:pt x="2322" y="68818"/>
                </a:cubicBezTo>
                <a:cubicBezTo>
                  <a:pt x="0" y="59101"/>
                  <a:pt x="569" y="49827"/>
                  <a:pt x="4068" y="40979"/>
                </a:cubicBezTo>
                <a:cubicBezTo>
                  <a:pt x="7578" y="32173"/>
                  <a:pt x="13889" y="24526"/>
                  <a:pt x="22957" y="18050"/>
                </a:cubicBezTo>
                <a:cubicBezTo>
                  <a:pt x="32029" y="11567"/>
                  <a:pt x="43362" y="6725"/>
                  <a:pt x="56952" y="3473"/>
                </a:cubicBezTo>
                <a:cubicBezTo>
                  <a:pt x="67780" y="885"/>
                  <a:pt x="77493" y="0"/>
                  <a:pt x="86076" y="777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92" name="Shape 29"/>
          <xdr:cNvSpPr/>
        </xdr:nvSpPr>
        <xdr:spPr>
          <a:xfrm>
            <a:off x="1696263" y="2300033"/>
            <a:ext cx="153947" cy="194306"/>
          </a:xfrm>
          <a:custGeom>
            <a:avLst/>
            <a:gdLst/>
            <a:ahLst/>
            <a:cxnLst/>
            <a:rect l="0" t="0" r="0" b="0"/>
            <a:pathLst>
              <a:path w="153947" h="194306">
                <a:moveTo>
                  <a:pt x="131911" y="1108"/>
                </a:moveTo>
                <a:cubicBezTo>
                  <a:pt x="138204" y="0"/>
                  <a:pt x="143078" y="559"/>
                  <a:pt x="146653" y="2808"/>
                </a:cubicBezTo>
                <a:cubicBezTo>
                  <a:pt x="150188" y="5069"/>
                  <a:pt x="152370" y="8424"/>
                  <a:pt x="153154" y="12884"/>
                </a:cubicBezTo>
                <a:cubicBezTo>
                  <a:pt x="153947" y="17385"/>
                  <a:pt x="153000" y="21290"/>
                  <a:pt x="150400" y="24588"/>
                </a:cubicBezTo>
                <a:cubicBezTo>
                  <a:pt x="147794" y="27842"/>
                  <a:pt x="143410" y="30032"/>
                  <a:pt x="137199" y="31126"/>
                </a:cubicBezTo>
                <a:lnTo>
                  <a:pt x="97631" y="38095"/>
                </a:lnTo>
                <a:lnTo>
                  <a:pt x="120524" y="168088"/>
                </a:lnTo>
                <a:cubicBezTo>
                  <a:pt x="121845" y="175594"/>
                  <a:pt x="121158" y="181434"/>
                  <a:pt x="118417" y="185656"/>
                </a:cubicBezTo>
                <a:cubicBezTo>
                  <a:pt x="115717" y="189867"/>
                  <a:pt x="111700" y="192428"/>
                  <a:pt x="106405" y="193360"/>
                </a:cubicBezTo>
                <a:cubicBezTo>
                  <a:pt x="101026" y="194306"/>
                  <a:pt x="96285" y="193248"/>
                  <a:pt x="92260" y="190174"/>
                </a:cubicBezTo>
                <a:cubicBezTo>
                  <a:pt x="88240" y="187103"/>
                  <a:pt x="85557" y="181897"/>
                  <a:pt x="84251" y="174478"/>
                </a:cubicBezTo>
                <a:lnTo>
                  <a:pt x="61358" y="44482"/>
                </a:lnTo>
                <a:lnTo>
                  <a:pt x="21795" y="51452"/>
                </a:lnTo>
                <a:cubicBezTo>
                  <a:pt x="15580" y="52546"/>
                  <a:pt x="10753" y="51977"/>
                  <a:pt x="7272" y="49795"/>
                </a:cubicBezTo>
                <a:cubicBezTo>
                  <a:pt x="3787" y="47570"/>
                  <a:pt x="1605" y="44215"/>
                  <a:pt x="813" y="39712"/>
                </a:cubicBezTo>
                <a:cubicBezTo>
                  <a:pt x="0" y="35086"/>
                  <a:pt x="936" y="31136"/>
                  <a:pt x="3589" y="27879"/>
                </a:cubicBezTo>
                <a:cubicBezTo>
                  <a:pt x="6235" y="24618"/>
                  <a:pt x="10544" y="22483"/>
                  <a:pt x="16505" y="21431"/>
                </a:cubicBezTo>
                <a:lnTo>
                  <a:pt x="131911" y="1108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93" name="Shape 30"/>
          <xdr:cNvSpPr/>
        </xdr:nvSpPr>
        <xdr:spPr>
          <a:xfrm>
            <a:off x="1868745" y="2281825"/>
            <a:ext cx="74538" cy="197085"/>
          </a:xfrm>
          <a:custGeom>
            <a:avLst/>
            <a:gdLst/>
            <a:ahLst/>
            <a:cxnLst/>
            <a:rect l="0" t="0" r="0" b="0"/>
            <a:pathLst>
              <a:path w="74538" h="197085">
                <a:moveTo>
                  <a:pt x="57715" y="764"/>
                </a:moveTo>
                <a:cubicBezTo>
                  <a:pt x="62827" y="0"/>
                  <a:pt x="67198" y="334"/>
                  <a:pt x="70877" y="1753"/>
                </a:cubicBezTo>
                <a:lnTo>
                  <a:pt x="74538" y="4184"/>
                </a:lnTo>
                <a:lnTo>
                  <a:pt x="74538" y="59972"/>
                </a:lnTo>
                <a:lnTo>
                  <a:pt x="63245" y="39233"/>
                </a:lnTo>
                <a:lnTo>
                  <a:pt x="47678" y="117316"/>
                </a:lnTo>
                <a:lnTo>
                  <a:pt x="74538" y="113306"/>
                </a:lnTo>
                <a:lnTo>
                  <a:pt x="74538" y="141300"/>
                </a:lnTo>
                <a:lnTo>
                  <a:pt x="42178" y="146131"/>
                </a:lnTo>
                <a:lnTo>
                  <a:pt x="37037" y="170442"/>
                </a:lnTo>
                <a:cubicBezTo>
                  <a:pt x="35028" y="179943"/>
                  <a:pt x="33087" y="186440"/>
                  <a:pt x="31170" y="189936"/>
                </a:cubicBezTo>
                <a:cubicBezTo>
                  <a:pt x="29294" y="193427"/>
                  <a:pt x="25639" y="195598"/>
                  <a:pt x="20240" y="196404"/>
                </a:cubicBezTo>
                <a:cubicBezTo>
                  <a:pt x="15674" y="197085"/>
                  <a:pt x="11361" y="196016"/>
                  <a:pt x="7348" y="193194"/>
                </a:cubicBezTo>
                <a:cubicBezTo>
                  <a:pt x="3326" y="190368"/>
                  <a:pt x="1001" y="186822"/>
                  <a:pt x="367" y="182592"/>
                </a:cubicBezTo>
                <a:cubicBezTo>
                  <a:pt x="0" y="180122"/>
                  <a:pt x="39" y="177504"/>
                  <a:pt x="447" y="174790"/>
                </a:cubicBezTo>
                <a:cubicBezTo>
                  <a:pt x="889" y="172026"/>
                  <a:pt x="1692" y="168228"/>
                  <a:pt x="2876" y="163256"/>
                </a:cubicBezTo>
                <a:lnTo>
                  <a:pt x="31421" y="39661"/>
                </a:lnTo>
                <a:cubicBezTo>
                  <a:pt x="32263" y="36111"/>
                  <a:pt x="33210" y="31859"/>
                  <a:pt x="34351" y="26895"/>
                </a:cubicBezTo>
                <a:cubicBezTo>
                  <a:pt x="35489" y="21887"/>
                  <a:pt x="36874" y="17701"/>
                  <a:pt x="38506" y="14288"/>
                </a:cubicBezTo>
                <a:cubicBezTo>
                  <a:pt x="40137" y="10879"/>
                  <a:pt x="42484" y="7963"/>
                  <a:pt x="45587" y="5530"/>
                </a:cubicBezTo>
                <a:cubicBezTo>
                  <a:pt x="48694" y="3095"/>
                  <a:pt x="52737" y="1508"/>
                  <a:pt x="57715" y="764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94" name="Shape 31"/>
          <xdr:cNvSpPr/>
        </xdr:nvSpPr>
        <xdr:spPr>
          <a:xfrm>
            <a:off x="1943284" y="2286009"/>
            <a:ext cx="93222" cy="173000"/>
          </a:xfrm>
          <a:custGeom>
            <a:avLst/>
            <a:gdLst/>
            <a:ahLst/>
            <a:cxnLst/>
            <a:rect l="0" t="0" r="0" b="0"/>
            <a:pathLst>
              <a:path w="93222" h="173000">
                <a:moveTo>
                  <a:pt x="0" y="0"/>
                </a:moveTo>
                <a:lnTo>
                  <a:pt x="5652" y="3754"/>
                </a:lnTo>
                <a:cubicBezTo>
                  <a:pt x="8197" y="6457"/>
                  <a:pt x="10440" y="9460"/>
                  <a:pt x="12380" y="12725"/>
                </a:cubicBezTo>
                <a:cubicBezTo>
                  <a:pt x="14325" y="15986"/>
                  <a:pt x="16862" y="20357"/>
                  <a:pt x="19900" y="25811"/>
                </a:cubicBezTo>
                <a:lnTo>
                  <a:pt x="84200" y="134819"/>
                </a:lnTo>
                <a:cubicBezTo>
                  <a:pt x="89204" y="143102"/>
                  <a:pt x="92002" y="149237"/>
                  <a:pt x="92599" y="153251"/>
                </a:cubicBezTo>
                <a:cubicBezTo>
                  <a:pt x="93222" y="157399"/>
                  <a:pt x="92077" y="161506"/>
                  <a:pt x="89122" y="165502"/>
                </a:cubicBezTo>
                <a:cubicBezTo>
                  <a:pt x="86166" y="169498"/>
                  <a:pt x="82191" y="171845"/>
                  <a:pt x="77291" y="172576"/>
                </a:cubicBezTo>
                <a:cubicBezTo>
                  <a:pt x="74448" y="173000"/>
                  <a:pt x="71903" y="172867"/>
                  <a:pt x="69696" y="172125"/>
                </a:cubicBezTo>
                <a:cubicBezTo>
                  <a:pt x="67533" y="171421"/>
                  <a:pt x="65610" y="170294"/>
                  <a:pt x="63925" y="168748"/>
                </a:cubicBezTo>
                <a:cubicBezTo>
                  <a:pt x="62280" y="167198"/>
                  <a:pt x="60412" y="164692"/>
                  <a:pt x="58281" y="161329"/>
                </a:cubicBezTo>
                <a:cubicBezTo>
                  <a:pt x="56103" y="157931"/>
                  <a:pt x="54284" y="154907"/>
                  <a:pt x="52700" y="152318"/>
                </a:cubicBezTo>
                <a:lnTo>
                  <a:pt x="40745" y="131032"/>
                </a:lnTo>
                <a:lnTo>
                  <a:pt x="0" y="137116"/>
                </a:lnTo>
                <a:lnTo>
                  <a:pt x="0" y="109122"/>
                </a:lnTo>
                <a:lnTo>
                  <a:pt x="26860" y="105111"/>
                </a:lnTo>
                <a:lnTo>
                  <a:pt x="0" y="5578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95" name="Shape 32"/>
          <xdr:cNvSpPr/>
        </xdr:nvSpPr>
        <xdr:spPr>
          <a:xfrm>
            <a:off x="2008523" y="2259789"/>
            <a:ext cx="154858" cy="190843"/>
          </a:xfrm>
          <a:custGeom>
            <a:avLst/>
            <a:gdLst/>
            <a:ahLst/>
            <a:cxnLst/>
            <a:rect l="0" t="0" r="0" b="0"/>
            <a:pathLst>
              <a:path w="154858" h="190843">
                <a:moveTo>
                  <a:pt x="134150" y="619"/>
                </a:moveTo>
                <a:cubicBezTo>
                  <a:pt x="140512" y="0"/>
                  <a:pt x="145325" y="936"/>
                  <a:pt x="148716" y="3456"/>
                </a:cubicBezTo>
                <a:cubicBezTo>
                  <a:pt x="152064" y="5983"/>
                  <a:pt x="153979" y="9497"/>
                  <a:pt x="154414" y="14005"/>
                </a:cubicBezTo>
                <a:cubicBezTo>
                  <a:pt x="154858" y="18555"/>
                  <a:pt x="153612" y="22378"/>
                  <a:pt x="150764" y="25459"/>
                </a:cubicBezTo>
                <a:cubicBezTo>
                  <a:pt x="147913" y="28501"/>
                  <a:pt x="143374" y="30349"/>
                  <a:pt x="137095" y="30956"/>
                </a:cubicBezTo>
                <a:lnTo>
                  <a:pt x="97107" y="34837"/>
                </a:lnTo>
                <a:lnTo>
                  <a:pt x="109861" y="166215"/>
                </a:lnTo>
                <a:cubicBezTo>
                  <a:pt x="110595" y="173801"/>
                  <a:pt x="109454" y="179568"/>
                  <a:pt x="106398" y="183564"/>
                </a:cubicBezTo>
                <a:cubicBezTo>
                  <a:pt x="103381" y="187556"/>
                  <a:pt x="99177" y="189795"/>
                  <a:pt x="93826" y="190314"/>
                </a:cubicBezTo>
                <a:cubicBezTo>
                  <a:pt x="88391" y="190843"/>
                  <a:pt x="83743" y="189421"/>
                  <a:pt x="79971" y="186044"/>
                </a:cubicBezTo>
                <a:cubicBezTo>
                  <a:pt x="76197" y="182667"/>
                  <a:pt x="73929" y="177271"/>
                  <a:pt x="73199" y="169773"/>
                </a:cubicBezTo>
                <a:lnTo>
                  <a:pt x="60447" y="38398"/>
                </a:lnTo>
                <a:lnTo>
                  <a:pt x="20462" y="42279"/>
                </a:lnTo>
                <a:cubicBezTo>
                  <a:pt x="14183" y="42887"/>
                  <a:pt x="9415" y="41947"/>
                  <a:pt x="6113" y="39498"/>
                </a:cubicBezTo>
                <a:cubicBezTo>
                  <a:pt x="2812" y="37016"/>
                  <a:pt x="897" y="33502"/>
                  <a:pt x="457" y="28951"/>
                </a:cubicBezTo>
                <a:cubicBezTo>
                  <a:pt x="0" y="24275"/>
                  <a:pt x="1242" y="20408"/>
                  <a:pt x="4136" y="17366"/>
                </a:cubicBezTo>
                <a:cubicBezTo>
                  <a:pt x="7027" y="14317"/>
                  <a:pt x="11491" y="12524"/>
                  <a:pt x="17517" y="11937"/>
                </a:cubicBezTo>
                <a:lnTo>
                  <a:pt x="134150" y="619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96" name="Shape 33"/>
          <xdr:cNvSpPr/>
        </xdr:nvSpPr>
        <xdr:spPr>
          <a:xfrm>
            <a:off x="2170804" y="2250278"/>
            <a:ext cx="79955" cy="192031"/>
          </a:xfrm>
          <a:custGeom>
            <a:avLst/>
            <a:gdLst/>
            <a:ahLst/>
            <a:cxnLst/>
            <a:rect l="0" t="0" r="0" b="0"/>
            <a:pathLst>
              <a:path w="79955" h="192031">
                <a:moveTo>
                  <a:pt x="72773" y="0"/>
                </a:moveTo>
                <a:lnTo>
                  <a:pt x="79955" y="1163"/>
                </a:lnTo>
                <a:lnTo>
                  <a:pt x="79955" y="50073"/>
                </a:lnTo>
                <a:lnTo>
                  <a:pt x="75010" y="38800"/>
                </a:lnTo>
                <a:lnTo>
                  <a:pt x="52852" y="115276"/>
                </a:lnTo>
                <a:lnTo>
                  <a:pt x="79955" y="113567"/>
                </a:lnTo>
                <a:lnTo>
                  <a:pt x="79955" y="141308"/>
                </a:lnTo>
                <a:lnTo>
                  <a:pt x="44917" y="143518"/>
                </a:lnTo>
                <a:lnTo>
                  <a:pt x="37724" y="167303"/>
                </a:lnTo>
                <a:cubicBezTo>
                  <a:pt x="34916" y="176598"/>
                  <a:pt x="32429" y="182904"/>
                  <a:pt x="30222" y="186228"/>
                </a:cubicBezTo>
                <a:cubicBezTo>
                  <a:pt x="28054" y="189544"/>
                  <a:pt x="24228" y="191397"/>
                  <a:pt x="18778" y="191744"/>
                </a:cubicBezTo>
                <a:cubicBezTo>
                  <a:pt x="14169" y="192031"/>
                  <a:pt x="9964" y="190598"/>
                  <a:pt x="6206" y="187445"/>
                </a:cubicBezTo>
                <a:cubicBezTo>
                  <a:pt x="2444" y="184288"/>
                  <a:pt x="425" y="180554"/>
                  <a:pt x="155" y="176288"/>
                </a:cubicBezTo>
                <a:cubicBezTo>
                  <a:pt x="0" y="173793"/>
                  <a:pt x="259" y="171191"/>
                  <a:pt x="896" y="168519"/>
                </a:cubicBezTo>
                <a:cubicBezTo>
                  <a:pt x="1574" y="165805"/>
                  <a:pt x="2700" y="162087"/>
                  <a:pt x="4301" y="157237"/>
                </a:cubicBezTo>
                <a:lnTo>
                  <a:pt x="43261" y="36518"/>
                </a:lnTo>
                <a:cubicBezTo>
                  <a:pt x="44403" y="33051"/>
                  <a:pt x="45710" y="28897"/>
                  <a:pt x="47272" y="24047"/>
                </a:cubicBezTo>
                <a:cubicBezTo>
                  <a:pt x="48830" y="19155"/>
                  <a:pt x="50566" y="15102"/>
                  <a:pt x="52481" y="11844"/>
                </a:cubicBezTo>
                <a:cubicBezTo>
                  <a:pt x="54397" y="8582"/>
                  <a:pt x="56985" y="5879"/>
                  <a:pt x="60282" y="3719"/>
                </a:cubicBezTo>
                <a:cubicBezTo>
                  <a:pt x="63584" y="1559"/>
                  <a:pt x="67748" y="316"/>
                  <a:pt x="72773" y="0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97" name="Shape 34"/>
          <xdr:cNvSpPr/>
        </xdr:nvSpPr>
        <xdr:spPr>
          <a:xfrm>
            <a:off x="2250758" y="2251441"/>
            <a:ext cx="88770" cy="182387"/>
          </a:xfrm>
          <a:custGeom>
            <a:avLst/>
            <a:gdLst/>
            <a:ahLst/>
            <a:cxnLst/>
            <a:rect l="0" t="0" r="0" b="0"/>
            <a:pathLst>
              <a:path w="88770" h="182387">
                <a:moveTo>
                  <a:pt x="0" y="0"/>
                </a:moveTo>
                <a:lnTo>
                  <a:pt x="5848" y="947"/>
                </a:lnTo>
                <a:cubicBezTo>
                  <a:pt x="9390" y="2674"/>
                  <a:pt x="12299" y="4989"/>
                  <a:pt x="14603" y="7901"/>
                </a:cubicBezTo>
                <a:cubicBezTo>
                  <a:pt x="16907" y="10811"/>
                  <a:pt x="18886" y="13992"/>
                  <a:pt x="20543" y="17409"/>
                </a:cubicBezTo>
                <a:cubicBezTo>
                  <a:pt x="22203" y="20826"/>
                  <a:pt x="24359" y="25398"/>
                  <a:pt x="26922" y="31089"/>
                </a:cubicBezTo>
                <a:lnTo>
                  <a:pt x="81707" y="145173"/>
                </a:lnTo>
                <a:cubicBezTo>
                  <a:pt x="85987" y="153852"/>
                  <a:pt x="88252" y="160203"/>
                  <a:pt x="88507" y="164257"/>
                </a:cubicBezTo>
                <a:cubicBezTo>
                  <a:pt x="88770" y="168443"/>
                  <a:pt x="87284" y="172436"/>
                  <a:pt x="84000" y="176166"/>
                </a:cubicBezTo>
                <a:cubicBezTo>
                  <a:pt x="80713" y="179895"/>
                  <a:pt x="76555" y="181896"/>
                  <a:pt x="71612" y="182206"/>
                </a:cubicBezTo>
                <a:cubicBezTo>
                  <a:pt x="68739" y="182387"/>
                  <a:pt x="66216" y="182037"/>
                  <a:pt x="64077" y="181111"/>
                </a:cubicBezTo>
                <a:cubicBezTo>
                  <a:pt x="61985" y="180222"/>
                  <a:pt x="60164" y="178937"/>
                  <a:pt x="58616" y="177256"/>
                </a:cubicBezTo>
                <a:cubicBezTo>
                  <a:pt x="57111" y="175571"/>
                  <a:pt x="55459" y="172915"/>
                  <a:pt x="53626" y="169383"/>
                </a:cubicBezTo>
                <a:cubicBezTo>
                  <a:pt x="51744" y="165812"/>
                  <a:pt x="50188" y="162644"/>
                  <a:pt x="48832" y="159929"/>
                </a:cubicBezTo>
                <a:lnTo>
                  <a:pt x="38734" y="137703"/>
                </a:lnTo>
                <a:lnTo>
                  <a:pt x="0" y="140145"/>
                </a:lnTo>
                <a:lnTo>
                  <a:pt x="0" y="112404"/>
                </a:lnTo>
                <a:lnTo>
                  <a:pt x="27102" y="110696"/>
                </a:lnTo>
                <a:lnTo>
                  <a:pt x="0" y="4891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98" name="Shape 35"/>
          <xdr:cNvSpPr/>
        </xdr:nvSpPr>
        <xdr:spPr>
          <a:xfrm>
            <a:off x="2585019" y="2248344"/>
            <a:ext cx="78999" cy="183874"/>
          </a:xfrm>
          <a:custGeom>
            <a:avLst/>
            <a:gdLst/>
            <a:ahLst/>
            <a:cxnLst/>
            <a:rect l="0" t="0" r="0" b="0"/>
            <a:pathLst>
              <a:path w="78999" h="183874">
                <a:moveTo>
                  <a:pt x="28656" y="300"/>
                </a:moveTo>
                <a:lnTo>
                  <a:pt x="76627" y="2111"/>
                </a:lnTo>
                <a:lnTo>
                  <a:pt x="78999" y="2458"/>
                </a:lnTo>
                <a:lnTo>
                  <a:pt x="78999" y="33069"/>
                </a:lnTo>
                <a:lnTo>
                  <a:pt x="66133" y="30946"/>
                </a:lnTo>
                <a:lnTo>
                  <a:pt x="41811" y="30024"/>
                </a:lnTo>
                <a:lnTo>
                  <a:pt x="37153" y="153382"/>
                </a:lnTo>
                <a:lnTo>
                  <a:pt x="65071" y="154437"/>
                </a:lnTo>
                <a:lnTo>
                  <a:pt x="78999" y="154472"/>
                </a:lnTo>
                <a:lnTo>
                  <a:pt x="78999" y="183589"/>
                </a:lnTo>
                <a:lnTo>
                  <a:pt x="70524" y="183874"/>
                </a:lnTo>
                <a:lnTo>
                  <a:pt x="22551" y="182063"/>
                </a:lnTo>
                <a:cubicBezTo>
                  <a:pt x="15870" y="181812"/>
                  <a:pt x="10873" y="180606"/>
                  <a:pt x="7521" y="178445"/>
                </a:cubicBezTo>
                <a:cubicBezTo>
                  <a:pt x="4216" y="176285"/>
                  <a:pt x="2121" y="173369"/>
                  <a:pt x="1246" y="169651"/>
                </a:cubicBezTo>
                <a:cubicBezTo>
                  <a:pt x="327" y="165932"/>
                  <a:pt x="0" y="161129"/>
                  <a:pt x="224" y="155291"/>
                </a:cubicBezTo>
                <a:lnTo>
                  <a:pt x="5257" y="21996"/>
                </a:lnTo>
                <a:cubicBezTo>
                  <a:pt x="5551" y="14084"/>
                  <a:pt x="7546" y="8396"/>
                  <a:pt x="11236" y="4980"/>
                </a:cubicBezTo>
                <a:cubicBezTo>
                  <a:pt x="14922" y="1560"/>
                  <a:pt x="20744" y="0"/>
                  <a:pt x="28656" y="300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99" name="Shape 36"/>
          <xdr:cNvSpPr/>
        </xdr:nvSpPr>
        <xdr:spPr>
          <a:xfrm>
            <a:off x="2364224" y="2243668"/>
            <a:ext cx="131958" cy="185015"/>
          </a:xfrm>
          <a:custGeom>
            <a:avLst/>
            <a:gdLst/>
            <a:ahLst/>
            <a:cxnLst/>
            <a:rect l="0" t="0" r="0" b="0"/>
            <a:pathLst>
              <a:path w="131958" h="185015">
                <a:moveTo>
                  <a:pt x="18058" y="69"/>
                </a:moveTo>
                <a:cubicBezTo>
                  <a:pt x="23559" y="0"/>
                  <a:pt x="28070" y="1764"/>
                  <a:pt x="31547" y="5404"/>
                </a:cubicBezTo>
                <a:cubicBezTo>
                  <a:pt x="35018" y="9044"/>
                  <a:pt x="36825" y="14653"/>
                  <a:pt x="36918" y="22141"/>
                </a:cubicBezTo>
                <a:lnTo>
                  <a:pt x="38581" y="154512"/>
                </a:lnTo>
                <a:lnTo>
                  <a:pt x="113256" y="153572"/>
                </a:lnTo>
                <a:cubicBezTo>
                  <a:pt x="119178" y="153498"/>
                  <a:pt x="123768" y="154879"/>
                  <a:pt x="126980" y="157717"/>
                </a:cubicBezTo>
                <a:cubicBezTo>
                  <a:pt x="130237" y="160601"/>
                  <a:pt x="131847" y="164218"/>
                  <a:pt x="131901" y="168578"/>
                </a:cubicBezTo>
                <a:cubicBezTo>
                  <a:pt x="131958" y="173024"/>
                  <a:pt x="130439" y="176681"/>
                  <a:pt x="127339" y="179475"/>
                </a:cubicBezTo>
                <a:cubicBezTo>
                  <a:pt x="124239" y="182264"/>
                  <a:pt x="119645" y="183720"/>
                  <a:pt x="113635" y="183795"/>
                </a:cubicBezTo>
                <a:lnTo>
                  <a:pt x="24697" y="184915"/>
                </a:lnTo>
                <a:cubicBezTo>
                  <a:pt x="16697" y="185015"/>
                  <a:pt x="10918" y="183310"/>
                  <a:pt x="7362" y="179796"/>
                </a:cubicBezTo>
                <a:cubicBezTo>
                  <a:pt x="3805" y="176285"/>
                  <a:pt x="1951" y="170551"/>
                  <a:pt x="1854" y="162634"/>
                </a:cubicBezTo>
                <a:lnTo>
                  <a:pt x="94" y="22605"/>
                </a:lnTo>
                <a:cubicBezTo>
                  <a:pt x="0" y="15200"/>
                  <a:pt x="1620" y="9588"/>
                  <a:pt x="4918" y="5822"/>
                </a:cubicBezTo>
                <a:cubicBezTo>
                  <a:pt x="8216" y="2056"/>
                  <a:pt x="12596" y="137"/>
                  <a:pt x="18058" y="69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00" name="Shape 37"/>
          <xdr:cNvSpPr/>
        </xdr:nvSpPr>
        <xdr:spPr>
          <a:xfrm>
            <a:off x="3008492" y="2294029"/>
            <a:ext cx="90361" cy="185276"/>
          </a:xfrm>
          <a:custGeom>
            <a:avLst/>
            <a:gdLst/>
            <a:ahLst/>
            <a:cxnLst/>
            <a:rect l="0" t="0" r="0" b="0"/>
            <a:pathLst>
              <a:path w="90361" h="185276">
                <a:moveTo>
                  <a:pt x="68219" y="0"/>
                </a:moveTo>
                <a:lnTo>
                  <a:pt x="90361" y="15"/>
                </a:lnTo>
                <a:lnTo>
                  <a:pt x="90361" y="29074"/>
                </a:lnTo>
                <a:lnTo>
                  <a:pt x="80114" y="29347"/>
                </a:lnTo>
                <a:cubicBezTo>
                  <a:pt x="73461" y="31014"/>
                  <a:pt x="67468" y="34041"/>
                  <a:pt x="62132" y="38473"/>
                </a:cubicBezTo>
                <a:cubicBezTo>
                  <a:pt x="56793" y="42908"/>
                  <a:pt x="52117" y="48959"/>
                  <a:pt x="48110" y="56592"/>
                </a:cubicBezTo>
                <a:cubicBezTo>
                  <a:pt x="44133" y="64278"/>
                  <a:pt x="41241" y="73138"/>
                  <a:pt x="39463" y="83228"/>
                </a:cubicBezTo>
                <a:cubicBezTo>
                  <a:pt x="37663" y="93441"/>
                  <a:pt x="37339" y="102841"/>
                  <a:pt x="38433" y="111542"/>
                </a:cubicBezTo>
                <a:cubicBezTo>
                  <a:pt x="39571" y="120212"/>
                  <a:pt x="41994" y="127688"/>
                  <a:pt x="45708" y="133930"/>
                </a:cubicBezTo>
                <a:cubicBezTo>
                  <a:pt x="49421" y="140173"/>
                  <a:pt x="54089" y="145162"/>
                  <a:pt x="59662" y="148896"/>
                </a:cubicBezTo>
                <a:cubicBezTo>
                  <a:pt x="65274" y="152679"/>
                  <a:pt x="71665" y="155181"/>
                  <a:pt x="78923" y="156460"/>
                </a:cubicBezTo>
                <a:lnTo>
                  <a:pt x="90361" y="155413"/>
                </a:lnTo>
                <a:lnTo>
                  <a:pt x="90361" y="185276"/>
                </a:lnTo>
                <a:lnTo>
                  <a:pt x="74106" y="185270"/>
                </a:lnTo>
                <a:cubicBezTo>
                  <a:pt x="60098" y="182805"/>
                  <a:pt x="47941" y="178343"/>
                  <a:pt x="37695" y="171853"/>
                </a:cubicBezTo>
                <a:cubicBezTo>
                  <a:pt x="27399" y="165394"/>
                  <a:pt x="19307" y="157396"/>
                  <a:pt x="13334" y="147874"/>
                </a:cubicBezTo>
                <a:cubicBezTo>
                  <a:pt x="7358" y="138355"/>
                  <a:pt x="3509" y="127490"/>
                  <a:pt x="1760" y="115228"/>
                </a:cubicBezTo>
                <a:cubicBezTo>
                  <a:pt x="0" y="103013"/>
                  <a:pt x="328" y="90172"/>
                  <a:pt x="2689" y="76752"/>
                </a:cubicBezTo>
                <a:cubicBezTo>
                  <a:pt x="5116" y="62989"/>
                  <a:pt x="9291" y="50745"/>
                  <a:pt x="15278" y="39935"/>
                </a:cubicBezTo>
                <a:cubicBezTo>
                  <a:pt x="21257" y="29170"/>
                  <a:pt x="28688" y="20419"/>
                  <a:pt x="37616" y="13655"/>
                </a:cubicBezTo>
                <a:cubicBezTo>
                  <a:pt x="46497" y="6919"/>
                  <a:pt x="56714" y="2358"/>
                  <a:pt x="68219" y="0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01" name="Shape 38"/>
          <xdr:cNvSpPr/>
        </xdr:nvSpPr>
        <xdr:spPr>
          <a:xfrm>
            <a:off x="2773034" y="2259544"/>
            <a:ext cx="150494" cy="190947"/>
          </a:xfrm>
          <a:custGeom>
            <a:avLst/>
            <a:gdLst/>
            <a:ahLst/>
            <a:cxnLst/>
            <a:rect l="0" t="0" r="0" b="0"/>
            <a:pathLst>
              <a:path w="150494" h="190947">
                <a:moveTo>
                  <a:pt x="37216" y="457"/>
                </a:moveTo>
                <a:lnTo>
                  <a:pt x="134078" y="9029"/>
                </a:lnTo>
                <a:cubicBezTo>
                  <a:pt x="139943" y="9547"/>
                  <a:pt x="144169" y="11240"/>
                  <a:pt x="146768" y="14061"/>
                </a:cubicBezTo>
                <a:cubicBezTo>
                  <a:pt x="149360" y="16927"/>
                  <a:pt x="150494" y="20470"/>
                  <a:pt x="150123" y="24646"/>
                </a:cubicBezTo>
                <a:cubicBezTo>
                  <a:pt x="149742" y="28945"/>
                  <a:pt x="148003" y="32275"/>
                  <a:pt x="144947" y="34639"/>
                </a:cubicBezTo>
                <a:cubicBezTo>
                  <a:pt x="141893" y="36964"/>
                  <a:pt x="137433" y="37887"/>
                  <a:pt x="131572" y="37368"/>
                </a:cubicBezTo>
                <a:lnTo>
                  <a:pt x="48921" y="30053"/>
                </a:lnTo>
                <a:lnTo>
                  <a:pt x="44982" y="74581"/>
                </a:lnTo>
                <a:lnTo>
                  <a:pt x="121096" y="81321"/>
                </a:lnTo>
                <a:cubicBezTo>
                  <a:pt x="126705" y="81814"/>
                  <a:pt x="130766" y="83452"/>
                  <a:pt x="133287" y="86181"/>
                </a:cubicBezTo>
                <a:cubicBezTo>
                  <a:pt x="135849" y="88913"/>
                  <a:pt x="136908" y="92365"/>
                  <a:pt x="136544" y="96455"/>
                </a:cubicBezTo>
                <a:cubicBezTo>
                  <a:pt x="136184" y="100549"/>
                  <a:pt x="134531" y="103798"/>
                  <a:pt x="131609" y="106135"/>
                </a:cubicBezTo>
                <a:cubicBezTo>
                  <a:pt x="128638" y="108464"/>
                  <a:pt x="124347" y="109404"/>
                  <a:pt x="118656" y="108900"/>
                </a:cubicBezTo>
                <a:lnTo>
                  <a:pt x="42541" y="102164"/>
                </a:lnTo>
                <a:lnTo>
                  <a:pt x="37972" y="153778"/>
                </a:lnTo>
                <a:lnTo>
                  <a:pt x="123447" y="161341"/>
                </a:lnTo>
                <a:cubicBezTo>
                  <a:pt x="129225" y="161853"/>
                  <a:pt x="133448" y="163584"/>
                  <a:pt x="136126" y="166500"/>
                </a:cubicBezTo>
                <a:cubicBezTo>
                  <a:pt x="138840" y="169416"/>
                  <a:pt x="140000" y="173136"/>
                  <a:pt x="139611" y="177559"/>
                </a:cubicBezTo>
                <a:cubicBezTo>
                  <a:pt x="139233" y="181818"/>
                  <a:pt x="137445" y="185188"/>
                  <a:pt x="134258" y="187585"/>
                </a:cubicBezTo>
                <a:cubicBezTo>
                  <a:pt x="131111" y="189983"/>
                  <a:pt x="126651" y="190947"/>
                  <a:pt x="120874" y="190436"/>
                </a:cubicBezTo>
                <a:lnTo>
                  <a:pt x="21186" y="181616"/>
                </a:lnTo>
                <a:cubicBezTo>
                  <a:pt x="13218" y="180910"/>
                  <a:pt x="7639" y="178632"/>
                  <a:pt x="4449" y="174776"/>
                </a:cubicBezTo>
                <a:cubicBezTo>
                  <a:pt x="1264" y="170928"/>
                  <a:pt x="0" y="165035"/>
                  <a:pt x="699" y="157147"/>
                </a:cubicBezTo>
                <a:lnTo>
                  <a:pt x="12751" y="20945"/>
                </a:lnTo>
                <a:cubicBezTo>
                  <a:pt x="13218" y="15674"/>
                  <a:pt x="14403" y="11440"/>
                  <a:pt x="16258" y="8248"/>
                </a:cubicBezTo>
                <a:cubicBezTo>
                  <a:pt x="18112" y="5055"/>
                  <a:pt x="20775" y="2826"/>
                  <a:pt x="24238" y="1605"/>
                </a:cubicBezTo>
                <a:cubicBezTo>
                  <a:pt x="27705" y="381"/>
                  <a:pt x="32032" y="0"/>
                  <a:pt x="37216" y="457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02" name="Shape 39"/>
          <xdr:cNvSpPr/>
        </xdr:nvSpPr>
        <xdr:spPr>
          <a:xfrm>
            <a:off x="2664019" y="2250802"/>
            <a:ext cx="80279" cy="181131"/>
          </a:xfrm>
          <a:custGeom>
            <a:avLst/>
            <a:gdLst/>
            <a:ahLst/>
            <a:cxnLst/>
            <a:rect l="0" t="0" r="0" b="0"/>
            <a:pathLst>
              <a:path w="80279" h="181131">
                <a:moveTo>
                  <a:pt x="0" y="0"/>
                </a:moveTo>
                <a:lnTo>
                  <a:pt x="29602" y="4333"/>
                </a:lnTo>
                <a:cubicBezTo>
                  <a:pt x="38483" y="6996"/>
                  <a:pt x="46400" y="11658"/>
                  <a:pt x="53437" y="18279"/>
                </a:cubicBezTo>
                <a:cubicBezTo>
                  <a:pt x="71733" y="35199"/>
                  <a:pt x="80279" y="60219"/>
                  <a:pt x="79030" y="93256"/>
                </a:cubicBezTo>
                <a:cubicBezTo>
                  <a:pt x="78620" y="104171"/>
                  <a:pt x="77314" y="114079"/>
                  <a:pt x="75067" y="123017"/>
                </a:cubicBezTo>
                <a:cubicBezTo>
                  <a:pt x="72824" y="131952"/>
                  <a:pt x="69559" y="139962"/>
                  <a:pt x="65350" y="147050"/>
                </a:cubicBezTo>
                <a:cubicBezTo>
                  <a:pt x="61102" y="154136"/>
                  <a:pt x="55782" y="160413"/>
                  <a:pt x="49344" y="165893"/>
                </a:cubicBezTo>
                <a:cubicBezTo>
                  <a:pt x="44315" y="170065"/>
                  <a:pt x="38854" y="173374"/>
                  <a:pt x="32957" y="175779"/>
                </a:cubicBezTo>
                <a:cubicBezTo>
                  <a:pt x="27061" y="178226"/>
                  <a:pt x="20775" y="179851"/>
                  <a:pt x="14090" y="180657"/>
                </a:cubicBezTo>
                <a:lnTo>
                  <a:pt x="0" y="181131"/>
                </a:lnTo>
                <a:lnTo>
                  <a:pt x="0" y="152014"/>
                </a:lnTo>
                <a:lnTo>
                  <a:pt x="475" y="152015"/>
                </a:lnTo>
                <a:cubicBezTo>
                  <a:pt x="3956" y="151806"/>
                  <a:pt x="7582" y="151137"/>
                  <a:pt x="11354" y="149966"/>
                </a:cubicBezTo>
                <a:cubicBezTo>
                  <a:pt x="15127" y="148757"/>
                  <a:pt x="18413" y="147015"/>
                  <a:pt x="21211" y="144750"/>
                </a:cubicBezTo>
                <a:cubicBezTo>
                  <a:pt x="33915" y="134808"/>
                  <a:pt x="40765" y="117103"/>
                  <a:pt x="41727" y="91636"/>
                </a:cubicBezTo>
                <a:cubicBezTo>
                  <a:pt x="42404" y="73700"/>
                  <a:pt x="40204" y="60143"/>
                  <a:pt x="35128" y="51013"/>
                </a:cubicBezTo>
                <a:cubicBezTo>
                  <a:pt x="30049" y="41884"/>
                  <a:pt x="23583" y="35962"/>
                  <a:pt x="15764" y="33211"/>
                </a:cubicBezTo>
                <a:lnTo>
                  <a:pt x="0" y="3061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03" name="Shape 40"/>
          <xdr:cNvSpPr/>
        </xdr:nvSpPr>
        <xdr:spPr>
          <a:xfrm>
            <a:off x="3479321" y="2433216"/>
            <a:ext cx="98785" cy="142941"/>
          </a:xfrm>
          <a:custGeom>
            <a:avLst/>
            <a:gdLst/>
            <a:ahLst/>
            <a:cxnLst/>
            <a:rect l="0" t="0" r="0" b="0"/>
            <a:pathLst>
              <a:path w="98785" h="142941">
                <a:moveTo>
                  <a:pt x="98785" y="0"/>
                </a:moveTo>
                <a:lnTo>
                  <a:pt x="98785" y="50088"/>
                </a:lnTo>
                <a:lnTo>
                  <a:pt x="73003" y="83002"/>
                </a:lnTo>
                <a:lnTo>
                  <a:pt x="98785" y="91531"/>
                </a:lnTo>
                <a:lnTo>
                  <a:pt x="98785" y="120695"/>
                </a:lnTo>
                <a:lnTo>
                  <a:pt x="55101" y="106242"/>
                </a:lnTo>
                <a:lnTo>
                  <a:pt x="39553" y="125625"/>
                </a:lnTo>
                <a:cubicBezTo>
                  <a:pt x="33476" y="133200"/>
                  <a:pt x="28814" y="138121"/>
                  <a:pt x="25527" y="140377"/>
                </a:cubicBezTo>
                <a:cubicBezTo>
                  <a:pt x="22276" y="142649"/>
                  <a:pt x="18035" y="142941"/>
                  <a:pt x="12851" y="141224"/>
                </a:cubicBezTo>
                <a:cubicBezTo>
                  <a:pt x="8471" y="139773"/>
                  <a:pt x="5100" y="136875"/>
                  <a:pt x="2792" y="132544"/>
                </a:cubicBezTo>
                <a:cubicBezTo>
                  <a:pt x="479" y="128213"/>
                  <a:pt x="0" y="123997"/>
                  <a:pt x="1346" y="119937"/>
                </a:cubicBezTo>
                <a:cubicBezTo>
                  <a:pt x="2131" y="117565"/>
                  <a:pt x="3344" y="115246"/>
                  <a:pt x="4931" y="113007"/>
                </a:cubicBezTo>
                <a:cubicBezTo>
                  <a:pt x="6570" y="110742"/>
                  <a:pt x="9003" y="107712"/>
                  <a:pt x="12301" y="103809"/>
                </a:cubicBezTo>
                <a:lnTo>
                  <a:pt x="93502" y="6357"/>
                </a:lnTo>
                <a:lnTo>
                  <a:pt x="98785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04" name="Shape 41"/>
          <xdr:cNvSpPr/>
        </xdr:nvSpPr>
        <xdr:spPr>
          <a:xfrm>
            <a:off x="3377570" y="2355164"/>
            <a:ext cx="151470" cy="196949"/>
          </a:xfrm>
          <a:custGeom>
            <a:avLst/>
            <a:gdLst/>
            <a:ahLst/>
            <a:cxnLst/>
            <a:rect l="0" t="0" r="0" b="0"/>
            <a:pathLst>
              <a:path w="151470" h="196949">
                <a:moveTo>
                  <a:pt x="23266" y="1623"/>
                </a:moveTo>
                <a:lnTo>
                  <a:pt x="136163" y="33012"/>
                </a:lnTo>
                <a:cubicBezTo>
                  <a:pt x="142319" y="34725"/>
                  <a:pt x="146473" y="37328"/>
                  <a:pt x="148735" y="40903"/>
                </a:cubicBezTo>
                <a:cubicBezTo>
                  <a:pt x="150948" y="44464"/>
                  <a:pt x="151470" y="48430"/>
                  <a:pt x="150258" y="52794"/>
                </a:cubicBezTo>
                <a:cubicBezTo>
                  <a:pt x="149033" y="57201"/>
                  <a:pt x="146495" y="60315"/>
                  <a:pt x="142729" y="62169"/>
                </a:cubicBezTo>
                <a:cubicBezTo>
                  <a:pt x="138975" y="63983"/>
                  <a:pt x="134075" y="64069"/>
                  <a:pt x="127998" y="62381"/>
                </a:cubicBezTo>
                <a:lnTo>
                  <a:pt x="89291" y="51617"/>
                </a:lnTo>
                <a:lnTo>
                  <a:pt x="53932" y="178787"/>
                </a:lnTo>
                <a:cubicBezTo>
                  <a:pt x="51891" y="186131"/>
                  <a:pt x="48751" y="191102"/>
                  <a:pt x="44460" y="193731"/>
                </a:cubicBezTo>
                <a:cubicBezTo>
                  <a:pt x="40208" y="196373"/>
                  <a:pt x="35478" y="196949"/>
                  <a:pt x="30301" y="195509"/>
                </a:cubicBezTo>
                <a:cubicBezTo>
                  <a:pt x="25038" y="194043"/>
                  <a:pt x="21219" y="191048"/>
                  <a:pt x="18912" y="186537"/>
                </a:cubicBezTo>
                <a:cubicBezTo>
                  <a:pt x="16606" y="182034"/>
                  <a:pt x="16427" y="176181"/>
                  <a:pt x="18447" y="168923"/>
                </a:cubicBezTo>
                <a:lnTo>
                  <a:pt x="53806" y="41752"/>
                </a:lnTo>
                <a:lnTo>
                  <a:pt x="15099" y="30992"/>
                </a:lnTo>
                <a:cubicBezTo>
                  <a:pt x="9022" y="29300"/>
                  <a:pt x="4911" y="26708"/>
                  <a:pt x="2711" y="23239"/>
                </a:cubicBezTo>
                <a:cubicBezTo>
                  <a:pt x="522" y="19732"/>
                  <a:pt x="0" y="15761"/>
                  <a:pt x="1224" y="11357"/>
                </a:cubicBezTo>
                <a:cubicBezTo>
                  <a:pt x="2484" y="6833"/>
                  <a:pt x="5033" y="3671"/>
                  <a:pt x="8828" y="1872"/>
                </a:cubicBezTo>
                <a:cubicBezTo>
                  <a:pt x="12621" y="69"/>
                  <a:pt x="17432" y="0"/>
                  <a:pt x="23266" y="1623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05" name="Shape 42"/>
          <xdr:cNvSpPr/>
        </xdr:nvSpPr>
        <xdr:spPr>
          <a:xfrm>
            <a:off x="3203175" y="2322976"/>
            <a:ext cx="156129" cy="182593"/>
          </a:xfrm>
          <a:custGeom>
            <a:avLst/>
            <a:gdLst/>
            <a:ahLst/>
            <a:cxnLst/>
            <a:rect l="0" t="0" r="0" b="0"/>
            <a:pathLst>
              <a:path w="156129" h="182593">
                <a:moveTo>
                  <a:pt x="42999" y="826"/>
                </a:moveTo>
                <a:cubicBezTo>
                  <a:pt x="46581" y="0"/>
                  <a:pt x="50922" y="105"/>
                  <a:pt x="56023" y="1142"/>
                </a:cubicBezTo>
                <a:lnTo>
                  <a:pt x="141106" y="18468"/>
                </a:lnTo>
                <a:cubicBezTo>
                  <a:pt x="146869" y="19641"/>
                  <a:pt x="150883" y="21798"/>
                  <a:pt x="153144" y="24894"/>
                </a:cubicBezTo>
                <a:cubicBezTo>
                  <a:pt x="155402" y="28034"/>
                  <a:pt x="156129" y="31680"/>
                  <a:pt x="155291" y="35789"/>
                </a:cubicBezTo>
                <a:cubicBezTo>
                  <a:pt x="154429" y="40017"/>
                  <a:pt x="152328" y="43131"/>
                  <a:pt x="149023" y="45137"/>
                </a:cubicBezTo>
                <a:cubicBezTo>
                  <a:pt x="145733" y="47106"/>
                  <a:pt x="141192" y="47517"/>
                  <a:pt x="135429" y="46343"/>
                </a:cubicBezTo>
                <a:lnTo>
                  <a:pt x="64329" y="31864"/>
                </a:lnTo>
                <a:lnTo>
                  <a:pt x="55052" y="77415"/>
                </a:lnTo>
                <a:lnTo>
                  <a:pt x="114494" y="89518"/>
                </a:lnTo>
                <a:cubicBezTo>
                  <a:pt x="119974" y="90633"/>
                  <a:pt x="123870" y="92725"/>
                  <a:pt x="126065" y="95721"/>
                </a:cubicBezTo>
                <a:cubicBezTo>
                  <a:pt x="128255" y="98755"/>
                  <a:pt x="128946" y="102355"/>
                  <a:pt x="128110" y="106460"/>
                </a:cubicBezTo>
                <a:cubicBezTo>
                  <a:pt x="127264" y="110610"/>
                  <a:pt x="125230" y="113609"/>
                  <a:pt x="121994" y="115499"/>
                </a:cubicBezTo>
                <a:cubicBezTo>
                  <a:pt x="118714" y="117382"/>
                  <a:pt x="114365" y="117749"/>
                  <a:pt x="108969" y="116648"/>
                </a:cubicBezTo>
                <a:lnTo>
                  <a:pt x="49526" y="104545"/>
                </a:lnTo>
                <a:lnTo>
                  <a:pt x="37585" y="163199"/>
                </a:lnTo>
                <a:cubicBezTo>
                  <a:pt x="36062" y="170665"/>
                  <a:pt x="33240" y="175835"/>
                  <a:pt x="29146" y="178762"/>
                </a:cubicBezTo>
                <a:cubicBezTo>
                  <a:pt x="25049" y="181685"/>
                  <a:pt x="20369" y="182593"/>
                  <a:pt x="15146" y="181527"/>
                </a:cubicBezTo>
                <a:cubicBezTo>
                  <a:pt x="9796" y="180440"/>
                  <a:pt x="5812" y="177725"/>
                  <a:pt x="3194" y="173386"/>
                </a:cubicBezTo>
                <a:cubicBezTo>
                  <a:pt x="577" y="169056"/>
                  <a:pt x="0" y="163192"/>
                  <a:pt x="1495" y="155848"/>
                </a:cubicBezTo>
                <a:lnTo>
                  <a:pt x="29412" y="18753"/>
                </a:lnTo>
                <a:cubicBezTo>
                  <a:pt x="30471" y="13565"/>
                  <a:pt x="32119" y="9493"/>
                  <a:pt x="34319" y="6530"/>
                </a:cubicBezTo>
                <a:cubicBezTo>
                  <a:pt x="36523" y="3565"/>
                  <a:pt x="39417" y="1650"/>
                  <a:pt x="42999" y="826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06" name="Shape 43"/>
          <xdr:cNvSpPr/>
        </xdr:nvSpPr>
        <xdr:spPr>
          <a:xfrm>
            <a:off x="3098853" y="2294044"/>
            <a:ext cx="90938" cy="185270"/>
          </a:xfrm>
          <a:custGeom>
            <a:avLst/>
            <a:gdLst/>
            <a:ahLst/>
            <a:cxnLst/>
            <a:rect l="0" t="0" r="0" b="0"/>
            <a:pathLst>
              <a:path w="90938" h="185270">
                <a:moveTo>
                  <a:pt x="0" y="0"/>
                </a:moveTo>
                <a:lnTo>
                  <a:pt x="15597" y="10"/>
                </a:lnTo>
                <a:cubicBezTo>
                  <a:pt x="34188" y="3286"/>
                  <a:pt x="49456" y="9845"/>
                  <a:pt x="61425" y="19731"/>
                </a:cubicBezTo>
                <a:cubicBezTo>
                  <a:pt x="73405" y="29581"/>
                  <a:pt x="81603" y="42069"/>
                  <a:pt x="85999" y="57157"/>
                </a:cubicBezTo>
                <a:cubicBezTo>
                  <a:pt x="90390" y="72248"/>
                  <a:pt x="90938" y="89147"/>
                  <a:pt x="87645" y="107866"/>
                </a:cubicBezTo>
                <a:cubicBezTo>
                  <a:pt x="85204" y="121708"/>
                  <a:pt x="81111" y="133970"/>
                  <a:pt x="75367" y="144607"/>
                </a:cubicBezTo>
                <a:cubicBezTo>
                  <a:pt x="69618" y="155285"/>
                  <a:pt x="62307" y="164102"/>
                  <a:pt x="53339" y="171078"/>
                </a:cubicBezTo>
                <a:cubicBezTo>
                  <a:pt x="44376" y="178052"/>
                  <a:pt x="34086" y="182771"/>
                  <a:pt x="22387" y="185270"/>
                </a:cubicBezTo>
                <a:lnTo>
                  <a:pt x="0" y="185262"/>
                </a:lnTo>
                <a:lnTo>
                  <a:pt x="0" y="155398"/>
                </a:lnTo>
                <a:lnTo>
                  <a:pt x="15385" y="153989"/>
                </a:lnTo>
                <a:cubicBezTo>
                  <a:pt x="23953" y="150728"/>
                  <a:pt x="31388" y="144644"/>
                  <a:pt x="37726" y="135744"/>
                </a:cubicBezTo>
                <a:cubicBezTo>
                  <a:pt x="44015" y="126878"/>
                  <a:pt x="48418" y="115319"/>
                  <a:pt x="50914" y="101142"/>
                </a:cubicBezTo>
                <a:cubicBezTo>
                  <a:pt x="53217" y="88048"/>
                  <a:pt x="53094" y="76294"/>
                  <a:pt x="50582" y="65922"/>
                </a:cubicBezTo>
                <a:cubicBezTo>
                  <a:pt x="48020" y="55583"/>
                  <a:pt x="43249" y="47263"/>
                  <a:pt x="36286" y="40925"/>
                </a:cubicBezTo>
                <a:cubicBezTo>
                  <a:pt x="29317" y="34624"/>
                  <a:pt x="20702" y="30570"/>
                  <a:pt x="10529" y="28778"/>
                </a:cubicBezTo>
                <a:lnTo>
                  <a:pt x="0" y="2905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07" name="Shape 44"/>
          <xdr:cNvSpPr/>
        </xdr:nvSpPr>
        <xdr:spPr>
          <a:xfrm>
            <a:off x="4016275" y="2658411"/>
            <a:ext cx="94462" cy="187358"/>
          </a:xfrm>
          <a:custGeom>
            <a:avLst/>
            <a:gdLst/>
            <a:ahLst/>
            <a:cxnLst/>
            <a:rect l="0" t="0" r="0" b="0"/>
            <a:pathLst>
              <a:path w="94462" h="187358">
                <a:moveTo>
                  <a:pt x="94462" y="0"/>
                </a:moveTo>
                <a:lnTo>
                  <a:pt x="94462" y="32467"/>
                </a:lnTo>
                <a:lnTo>
                  <a:pt x="90684" y="32658"/>
                </a:lnTo>
                <a:cubicBezTo>
                  <a:pt x="84003" y="34534"/>
                  <a:pt x="77271" y="38160"/>
                  <a:pt x="70503" y="43498"/>
                </a:cubicBezTo>
                <a:cubicBezTo>
                  <a:pt x="63739" y="48901"/>
                  <a:pt x="57493" y="55818"/>
                  <a:pt x="51765" y="64309"/>
                </a:cubicBezTo>
                <a:cubicBezTo>
                  <a:pt x="45962" y="72907"/>
                  <a:pt x="41840" y="81359"/>
                  <a:pt x="39298" y="89755"/>
                </a:cubicBezTo>
                <a:cubicBezTo>
                  <a:pt x="36807" y="98135"/>
                  <a:pt x="35979" y="105951"/>
                  <a:pt x="36833" y="113165"/>
                </a:cubicBezTo>
                <a:cubicBezTo>
                  <a:pt x="37682" y="120379"/>
                  <a:pt x="39913" y="126835"/>
                  <a:pt x="43489" y="132516"/>
                </a:cubicBezTo>
                <a:cubicBezTo>
                  <a:pt x="47074" y="138254"/>
                  <a:pt x="51891" y="143143"/>
                  <a:pt x="58000" y="147260"/>
                </a:cubicBezTo>
                <a:cubicBezTo>
                  <a:pt x="65827" y="152542"/>
                  <a:pt x="74312" y="155404"/>
                  <a:pt x="83503" y="155937"/>
                </a:cubicBezTo>
                <a:lnTo>
                  <a:pt x="94462" y="152955"/>
                </a:lnTo>
                <a:lnTo>
                  <a:pt x="94462" y="187172"/>
                </a:lnTo>
                <a:lnTo>
                  <a:pt x="77167" y="187358"/>
                </a:lnTo>
                <a:cubicBezTo>
                  <a:pt x="65485" y="184837"/>
                  <a:pt x="53737" y="179621"/>
                  <a:pt x="41872" y="171619"/>
                </a:cubicBezTo>
                <a:cubicBezTo>
                  <a:pt x="30083" y="163662"/>
                  <a:pt x="20794" y="154641"/>
                  <a:pt x="14077" y="144543"/>
                </a:cubicBezTo>
                <a:cubicBezTo>
                  <a:pt x="7298" y="134453"/>
                  <a:pt x="3165" y="123854"/>
                  <a:pt x="1585" y="112723"/>
                </a:cubicBezTo>
                <a:cubicBezTo>
                  <a:pt x="0" y="101599"/>
                  <a:pt x="908" y="90108"/>
                  <a:pt x="4299" y="78195"/>
                </a:cubicBezTo>
                <a:cubicBezTo>
                  <a:pt x="7661" y="66318"/>
                  <a:pt x="13188" y="54727"/>
                  <a:pt x="20809" y="43426"/>
                </a:cubicBezTo>
                <a:cubicBezTo>
                  <a:pt x="28625" y="31845"/>
                  <a:pt x="37422" y="22358"/>
                  <a:pt x="47294" y="14921"/>
                </a:cubicBezTo>
                <a:cubicBezTo>
                  <a:pt x="57136" y="7524"/>
                  <a:pt x="67483" y="2551"/>
                  <a:pt x="78395" y="7"/>
                </a:cubicBezTo>
                <a:lnTo>
                  <a:pt x="94462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08" name="Shape 45"/>
          <xdr:cNvSpPr/>
        </xdr:nvSpPr>
        <xdr:spPr>
          <a:xfrm>
            <a:off x="3806373" y="2529800"/>
            <a:ext cx="229727" cy="233262"/>
          </a:xfrm>
          <a:custGeom>
            <a:avLst/>
            <a:gdLst/>
            <a:ahLst/>
            <a:cxnLst/>
            <a:rect l="0" t="0" r="0" b="0"/>
            <a:pathLst>
              <a:path w="229727" h="233262">
                <a:moveTo>
                  <a:pt x="82105" y="572"/>
                </a:moveTo>
                <a:cubicBezTo>
                  <a:pt x="87048" y="0"/>
                  <a:pt x="92668" y="1285"/>
                  <a:pt x="98892" y="4449"/>
                </a:cubicBezTo>
                <a:lnTo>
                  <a:pt x="109084" y="9627"/>
                </a:lnTo>
                <a:cubicBezTo>
                  <a:pt x="115196" y="12733"/>
                  <a:pt x="119326" y="15541"/>
                  <a:pt x="121526" y="18035"/>
                </a:cubicBezTo>
                <a:cubicBezTo>
                  <a:pt x="123726" y="20531"/>
                  <a:pt x="124780" y="23587"/>
                  <a:pt x="124647" y="27126"/>
                </a:cubicBezTo>
                <a:cubicBezTo>
                  <a:pt x="124507" y="30664"/>
                  <a:pt x="123642" y="36111"/>
                  <a:pt x="122041" y="43466"/>
                </a:cubicBezTo>
                <a:lnTo>
                  <a:pt x="100452" y="144273"/>
                </a:lnTo>
                <a:lnTo>
                  <a:pt x="169142" y="67399"/>
                </a:lnTo>
                <a:cubicBezTo>
                  <a:pt x="174140" y="61769"/>
                  <a:pt x="178027" y="57855"/>
                  <a:pt x="180807" y="55659"/>
                </a:cubicBezTo>
                <a:cubicBezTo>
                  <a:pt x="183582" y="53463"/>
                  <a:pt x="186639" y="52494"/>
                  <a:pt x="189951" y="52800"/>
                </a:cubicBezTo>
                <a:cubicBezTo>
                  <a:pt x="193260" y="53106"/>
                  <a:pt x="198000" y="54806"/>
                  <a:pt x="204117" y="57914"/>
                </a:cubicBezTo>
                <a:lnTo>
                  <a:pt x="214269" y="63068"/>
                </a:lnTo>
                <a:cubicBezTo>
                  <a:pt x="220533" y="66253"/>
                  <a:pt x="224881" y="70027"/>
                  <a:pt x="227337" y="74361"/>
                </a:cubicBezTo>
                <a:cubicBezTo>
                  <a:pt x="229727" y="78710"/>
                  <a:pt x="229166" y="84410"/>
                  <a:pt x="225558" y="91505"/>
                </a:cubicBezTo>
                <a:lnTo>
                  <a:pt x="160398" y="219747"/>
                </a:lnTo>
                <a:cubicBezTo>
                  <a:pt x="157252" y="225939"/>
                  <a:pt x="153501" y="229870"/>
                  <a:pt x="149170" y="231566"/>
                </a:cubicBezTo>
                <a:cubicBezTo>
                  <a:pt x="144843" y="233262"/>
                  <a:pt x="140358" y="232931"/>
                  <a:pt x="135753" y="230590"/>
                </a:cubicBezTo>
                <a:cubicBezTo>
                  <a:pt x="131412" y="228384"/>
                  <a:pt x="128614" y="225017"/>
                  <a:pt x="127393" y="220500"/>
                </a:cubicBezTo>
                <a:cubicBezTo>
                  <a:pt x="126173" y="215989"/>
                  <a:pt x="127134" y="210636"/>
                  <a:pt x="130280" y="204447"/>
                </a:cubicBezTo>
                <a:lnTo>
                  <a:pt x="187118" y="92580"/>
                </a:lnTo>
                <a:lnTo>
                  <a:pt x="108648" y="182631"/>
                </a:lnTo>
                <a:cubicBezTo>
                  <a:pt x="103555" y="188445"/>
                  <a:pt x="99685" y="192701"/>
                  <a:pt x="96999" y="195278"/>
                </a:cubicBezTo>
                <a:cubicBezTo>
                  <a:pt x="94371" y="197834"/>
                  <a:pt x="90947" y="199706"/>
                  <a:pt x="86779" y="200815"/>
                </a:cubicBezTo>
                <a:cubicBezTo>
                  <a:pt x="82548" y="201942"/>
                  <a:pt x="77933" y="201211"/>
                  <a:pt x="72839" y="198623"/>
                </a:cubicBezTo>
                <a:cubicBezTo>
                  <a:pt x="68988" y="196667"/>
                  <a:pt x="66164" y="194187"/>
                  <a:pt x="64365" y="191184"/>
                </a:cubicBezTo>
                <a:cubicBezTo>
                  <a:pt x="62569" y="188182"/>
                  <a:pt x="61568" y="185015"/>
                  <a:pt x="61398" y="181699"/>
                </a:cubicBezTo>
                <a:cubicBezTo>
                  <a:pt x="61251" y="178348"/>
                  <a:pt x="61517" y="174923"/>
                  <a:pt x="62281" y="171370"/>
                </a:cubicBezTo>
                <a:cubicBezTo>
                  <a:pt x="63001" y="167796"/>
                  <a:pt x="63803" y="164073"/>
                  <a:pt x="64641" y="160268"/>
                </a:cubicBezTo>
                <a:lnTo>
                  <a:pt x="91106" y="43793"/>
                </a:lnTo>
                <a:lnTo>
                  <a:pt x="34266" y="155664"/>
                </a:lnTo>
                <a:cubicBezTo>
                  <a:pt x="31119" y="161853"/>
                  <a:pt x="27367" y="165783"/>
                  <a:pt x="23036" y="167479"/>
                </a:cubicBezTo>
                <a:cubicBezTo>
                  <a:pt x="18709" y="169174"/>
                  <a:pt x="14263" y="168862"/>
                  <a:pt x="9734" y="166561"/>
                </a:cubicBezTo>
                <a:cubicBezTo>
                  <a:pt x="5317" y="164318"/>
                  <a:pt x="2484" y="160931"/>
                  <a:pt x="1242" y="156453"/>
                </a:cubicBezTo>
                <a:cubicBezTo>
                  <a:pt x="0" y="151977"/>
                  <a:pt x="965" y="146624"/>
                  <a:pt x="4148" y="140360"/>
                </a:cubicBezTo>
                <a:lnTo>
                  <a:pt x="69307" y="12113"/>
                </a:lnTo>
                <a:cubicBezTo>
                  <a:pt x="72914" y="5018"/>
                  <a:pt x="77178" y="1201"/>
                  <a:pt x="82105" y="572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09" name="Shape 46"/>
          <xdr:cNvSpPr/>
        </xdr:nvSpPr>
        <xdr:spPr>
          <a:xfrm>
            <a:off x="3666161" y="2461937"/>
            <a:ext cx="122544" cy="211305"/>
          </a:xfrm>
          <a:custGeom>
            <a:avLst/>
            <a:gdLst/>
            <a:ahLst/>
            <a:cxnLst/>
            <a:rect l="0" t="0" r="0" b="0"/>
            <a:pathLst>
              <a:path w="122544" h="211305">
                <a:moveTo>
                  <a:pt x="82126" y="2077"/>
                </a:moveTo>
                <a:cubicBezTo>
                  <a:pt x="87217" y="4168"/>
                  <a:pt x="90673" y="7557"/>
                  <a:pt x="92447" y="12268"/>
                </a:cubicBezTo>
                <a:cubicBezTo>
                  <a:pt x="94219" y="16977"/>
                  <a:pt x="93683" y="22845"/>
                  <a:pt x="90838" y="29771"/>
                </a:cubicBezTo>
                <a:lnTo>
                  <a:pt x="40528" y="152222"/>
                </a:lnTo>
                <a:lnTo>
                  <a:pt x="109605" y="180601"/>
                </a:lnTo>
                <a:cubicBezTo>
                  <a:pt x="115085" y="182855"/>
                  <a:pt x="118766" y="185922"/>
                  <a:pt x="120610" y="189788"/>
                </a:cubicBezTo>
                <a:cubicBezTo>
                  <a:pt x="122479" y="193716"/>
                  <a:pt x="122544" y="197679"/>
                  <a:pt x="120888" y="201712"/>
                </a:cubicBezTo>
                <a:cubicBezTo>
                  <a:pt x="119196" y="205823"/>
                  <a:pt x="116366" y="208595"/>
                  <a:pt x="112420" y="209952"/>
                </a:cubicBezTo>
                <a:cubicBezTo>
                  <a:pt x="108474" y="211305"/>
                  <a:pt x="103679" y="210844"/>
                  <a:pt x="98118" y="208558"/>
                </a:cubicBezTo>
                <a:lnTo>
                  <a:pt x="15847" y="174758"/>
                </a:lnTo>
                <a:cubicBezTo>
                  <a:pt x="8446" y="171717"/>
                  <a:pt x="3797" y="167885"/>
                  <a:pt x="1900" y="163260"/>
                </a:cubicBezTo>
                <a:cubicBezTo>
                  <a:pt x="0" y="158637"/>
                  <a:pt x="543" y="152633"/>
                  <a:pt x="3552" y="145310"/>
                </a:cubicBezTo>
                <a:lnTo>
                  <a:pt x="56772" y="15778"/>
                </a:lnTo>
                <a:cubicBezTo>
                  <a:pt x="59587" y="8928"/>
                  <a:pt x="63276" y="4399"/>
                  <a:pt x="67784" y="2225"/>
                </a:cubicBezTo>
                <a:cubicBezTo>
                  <a:pt x="72295" y="53"/>
                  <a:pt x="77075" y="0"/>
                  <a:pt x="82126" y="2077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10" name="Shape 47"/>
          <xdr:cNvSpPr/>
        </xdr:nvSpPr>
        <xdr:spPr>
          <a:xfrm>
            <a:off x="3578106" y="2414722"/>
            <a:ext cx="64302" cy="203069"/>
          </a:xfrm>
          <a:custGeom>
            <a:avLst/>
            <a:gdLst/>
            <a:ahLst/>
            <a:cxnLst/>
            <a:rect l="0" t="0" r="0" b="0"/>
            <a:pathLst>
              <a:path w="64302" h="203069">
                <a:moveTo>
                  <a:pt x="22751" y="774"/>
                </a:moveTo>
                <a:cubicBezTo>
                  <a:pt x="26620" y="0"/>
                  <a:pt x="30945" y="404"/>
                  <a:pt x="35725" y="1987"/>
                </a:cubicBezTo>
                <a:cubicBezTo>
                  <a:pt x="40632" y="3612"/>
                  <a:pt x="44380" y="5879"/>
                  <a:pt x="47025" y="8806"/>
                </a:cubicBezTo>
                <a:cubicBezTo>
                  <a:pt x="49668" y="11730"/>
                  <a:pt x="51501" y="14965"/>
                  <a:pt x="52551" y="18525"/>
                </a:cubicBezTo>
                <a:cubicBezTo>
                  <a:pt x="53603" y="22083"/>
                  <a:pt x="54250" y="25776"/>
                  <a:pt x="54513" y="29563"/>
                </a:cubicBezTo>
                <a:cubicBezTo>
                  <a:pt x="54776" y="33351"/>
                  <a:pt x="55072" y="38398"/>
                  <a:pt x="55327" y="44636"/>
                </a:cubicBezTo>
                <a:lnTo>
                  <a:pt x="63571" y="170925"/>
                </a:lnTo>
                <a:cubicBezTo>
                  <a:pt x="64302" y="180572"/>
                  <a:pt x="64036" y="187312"/>
                  <a:pt x="62761" y="191168"/>
                </a:cubicBezTo>
                <a:cubicBezTo>
                  <a:pt x="61444" y="195149"/>
                  <a:pt x="58571" y="198299"/>
                  <a:pt x="54132" y="200532"/>
                </a:cubicBezTo>
                <a:cubicBezTo>
                  <a:pt x="49693" y="202763"/>
                  <a:pt x="45088" y="203069"/>
                  <a:pt x="40383" y="201514"/>
                </a:cubicBezTo>
                <a:cubicBezTo>
                  <a:pt x="37655" y="200610"/>
                  <a:pt x="35440" y="199343"/>
                  <a:pt x="33806" y="197687"/>
                </a:cubicBezTo>
                <a:cubicBezTo>
                  <a:pt x="32194" y="196081"/>
                  <a:pt x="30984" y="194209"/>
                  <a:pt x="30177" y="192067"/>
                </a:cubicBezTo>
                <a:cubicBezTo>
                  <a:pt x="29406" y="189943"/>
                  <a:pt x="28867" y="186865"/>
                  <a:pt x="28486" y="182905"/>
                </a:cubicBezTo>
                <a:cubicBezTo>
                  <a:pt x="28072" y="178888"/>
                  <a:pt x="27813" y="175366"/>
                  <a:pt x="27564" y="172343"/>
                </a:cubicBezTo>
                <a:lnTo>
                  <a:pt x="26491" y="147954"/>
                </a:lnTo>
                <a:lnTo>
                  <a:pt x="0" y="139189"/>
                </a:lnTo>
                <a:lnTo>
                  <a:pt x="0" y="110025"/>
                </a:lnTo>
                <a:lnTo>
                  <a:pt x="25782" y="118556"/>
                </a:lnTo>
                <a:lnTo>
                  <a:pt x="23316" y="38816"/>
                </a:lnTo>
                <a:lnTo>
                  <a:pt x="0" y="68582"/>
                </a:lnTo>
                <a:lnTo>
                  <a:pt x="0" y="18494"/>
                </a:lnTo>
                <a:lnTo>
                  <a:pt x="3087" y="14779"/>
                </a:lnTo>
                <a:cubicBezTo>
                  <a:pt x="6364" y="10821"/>
                  <a:pt x="9485" y="7707"/>
                  <a:pt x="12480" y="5397"/>
                </a:cubicBezTo>
                <a:cubicBezTo>
                  <a:pt x="15472" y="3090"/>
                  <a:pt x="18885" y="1544"/>
                  <a:pt x="22751" y="774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11" name="Shape 48"/>
          <xdr:cNvSpPr/>
        </xdr:nvSpPr>
        <xdr:spPr>
          <a:xfrm>
            <a:off x="4293400" y="2885767"/>
            <a:ext cx="95517" cy="189397"/>
          </a:xfrm>
          <a:custGeom>
            <a:avLst/>
            <a:gdLst/>
            <a:ahLst/>
            <a:cxnLst/>
            <a:rect l="0" t="0" r="0" b="0"/>
            <a:pathLst>
              <a:path w="95517" h="189397">
                <a:moveTo>
                  <a:pt x="95517" y="0"/>
                </a:moveTo>
                <a:lnTo>
                  <a:pt x="95517" y="36236"/>
                </a:lnTo>
                <a:lnTo>
                  <a:pt x="82202" y="40198"/>
                </a:lnTo>
                <a:cubicBezTo>
                  <a:pt x="74487" y="44119"/>
                  <a:pt x="66970" y="49627"/>
                  <a:pt x="59641" y="56787"/>
                </a:cubicBezTo>
                <a:cubicBezTo>
                  <a:pt x="52221" y="64034"/>
                  <a:pt x="46472" y="71474"/>
                  <a:pt x="42285" y="79182"/>
                </a:cubicBezTo>
                <a:cubicBezTo>
                  <a:pt x="38148" y="86887"/>
                  <a:pt x="35758" y="94371"/>
                  <a:pt x="35132" y="101607"/>
                </a:cubicBezTo>
                <a:cubicBezTo>
                  <a:pt x="34506" y="108847"/>
                  <a:pt x="35384" y="115622"/>
                  <a:pt x="37735" y="121907"/>
                </a:cubicBezTo>
                <a:cubicBezTo>
                  <a:pt x="40085" y="128251"/>
                  <a:pt x="43815" y="134010"/>
                  <a:pt x="48964" y="139285"/>
                </a:cubicBezTo>
                <a:cubicBezTo>
                  <a:pt x="55559" y="146039"/>
                  <a:pt x="63291" y="150560"/>
                  <a:pt x="72183" y="152940"/>
                </a:cubicBezTo>
                <a:lnTo>
                  <a:pt x="95517" y="151496"/>
                </a:lnTo>
                <a:lnTo>
                  <a:pt x="95517" y="188318"/>
                </a:lnTo>
                <a:lnTo>
                  <a:pt x="93038" y="188961"/>
                </a:lnTo>
                <a:cubicBezTo>
                  <a:pt x="81686" y="189397"/>
                  <a:pt x="70582" y="187230"/>
                  <a:pt x="59619" y="182430"/>
                </a:cubicBezTo>
                <a:cubicBezTo>
                  <a:pt x="48689" y="177596"/>
                  <a:pt x="38239" y="170112"/>
                  <a:pt x="28241" y="159873"/>
                </a:cubicBezTo>
                <a:cubicBezTo>
                  <a:pt x="18306" y="149696"/>
                  <a:pt x="11038" y="138983"/>
                  <a:pt x="6501" y="127732"/>
                </a:cubicBezTo>
                <a:cubicBezTo>
                  <a:pt x="1904" y="116482"/>
                  <a:pt x="0" y="105264"/>
                  <a:pt x="701" y="94043"/>
                </a:cubicBezTo>
                <a:cubicBezTo>
                  <a:pt x="1403" y="82829"/>
                  <a:pt x="4618" y="71759"/>
                  <a:pt x="10349" y="60780"/>
                </a:cubicBezTo>
                <a:cubicBezTo>
                  <a:pt x="16046" y="49832"/>
                  <a:pt x="23802" y="39594"/>
                  <a:pt x="33551" y="30071"/>
                </a:cubicBezTo>
                <a:cubicBezTo>
                  <a:pt x="43549" y="20312"/>
                  <a:pt x="54086" y="12802"/>
                  <a:pt x="65256" y="7513"/>
                </a:cubicBezTo>
                <a:lnTo>
                  <a:pt x="95517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12" name="Shape 49"/>
          <xdr:cNvSpPr/>
        </xdr:nvSpPr>
        <xdr:spPr>
          <a:xfrm>
            <a:off x="4165661" y="2758958"/>
            <a:ext cx="131656" cy="212566"/>
          </a:xfrm>
          <a:custGeom>
            <a:avLst/>
            <a:gdLst/>
            <a:ahLst/>
            <a:cxnLst/>
            <a:rect l="0" t="0" r="0" b="0"/>
            <a:pathLst>
              <a:path w="131656" h="212566">
                <a:moveTo>
                  <a:pt x="110718" y="752"/>
                </a:moveTo>
                <a:cubicBezTo>
                  <a:pt x="115664" y="0"/>
                  <a:pt x="120250" y="1354"/>
                  <a:pt x="124470" y="4821"/>
                </a:cubicBezTo>
                <a:cubicBezTo>
                  <a:pt x="128721" y="8316"/>
                  <a:pt x="131032" y="12568"/>
                  <a:pt x="131346" y="17593"/>
                </a:cubicBezTo>
                <a:cubicBezTo>
                  <a:pt x="131656" y="22615"/>
                  <a:pt x="129420" y="28066"/>
                  <a:pt x="124664" y="33854"/>
                </a:cubicBezTo>
                <a:lnTo>
                  <a:pt x="40626" y="136137"/>
                </a:lnTo>
                <a:lnTo>
                  <a:pt x="98326" y="183545"/>
                </a:lnTo>
                <a:cubicBezTo>
                  <a:pt x="102906" y="187308"/>
                  <a:pt x="105523" y="191322"/>
                  <a:pt x="106149" y="195560"/>
                </a:cubicBezTo>
                <a:cubicBezTo>
                  <a:pt x="106783" y="199861"/>
                  <a:pt x="105682" y="203670"/>
                  <a:pt x="102913" y="207037"/>
                </a:cubicBezTo>
                <a:cubicBezTo>
                  <a:pt x="100090" y="210470"/>
                  <a:pt x="96570" y="212288"/>
                  <a:pt x="92402" y="212429"/>
                </a:cubicBezTo>
                <a:cubicBezTo>
                  <a:pt x="88232" y="212566"/>
                  <a:pt x="83782" y="210716"/>
                  <a:pt x="79139" y="206899"/>
                </a:cubicBezTo>
                <a:lnTo>
                  <a:pt x="10414" y="150433"/>
                </a:lnTo>
                <a:cubicBezTo>
                  <a:pt x="4233" y="145354"/>
                  <a:pt x="915" y="140329"/>
                  <a:pt x="457" y="135349"/>
                </a:cubicBezTo>
                <a:cubicBezTo>
                  <a:pt x="0" y="130370"/>
                  <a:pt x="2282" y="124794"/>
                  <a:pt x="7308" y="118678"/>
                </a:cubicBezTo>
                <a:lnTo>
                  <a:pt x="96210" y="10476"/>
                </a:lnTo>
                <a:cubicBezTo>
                  <a:pt x="100912" y="4752"/>
                  <a:pt x="105768" y="1509"/>
                  <a:pt x="110718" y="752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13" name="Shape 50"/>
          <xdr:cNvSpPr/>
        </xdr:nvSpPr>
        <xdr:spPr>
          <a:xfrm>
            <a:off x="4110737" y="2658403"/>
            <a:ext cx="95078" cy="187179"/>
          </a:xfrm>
          <a:custGeom>
            <a:avLst/>
            <a:gdLst/>
            <a:ahLst/>
            <a:cxnLst/>
            <a:rect l="0" t="0" r="0" b="0"/>
            <a:pathLst>
              <a:path w="95078" h="187179">
                <a:moveTo>
                  <a:pt x="17440" y="0"/>
                </a:moveTo>
                <a:cubicBezTo>
                  <a:pt x="28899" y="2469"/>
                  <a:pt x="40387" y="7613"/>
                  <a:pt x="51904" y="15382"/>
                </a:cubicBezTo>
                <a:cubicBezTo>
                  <a:pt x="67553" y="25937"/>
                  <a:pt x="78824" y="38146"/>
                  <a:pt x="85737" y="52044"/>
                </a:cubicBezTo>
                <a:cubicBezTo>
                  <a:pt x="92670" y="65919"/>
                  <a:pt x="95078" y="80665"/>
                  <a:pt x="92951" y="96234"/>
                </a:cubicBezTo>
                <a:cubicBezTo>
                  <a:pt x="90824" y="111804"/>
                  <a:pt x="84444" y="127465"/>
                  <a:pt x="73813" y="143221"/>
                </a:cubicBezTo>
                <a:cubicBezTo>
                  <a:pt x="65954" y="154875"/>
                  <a:pt x="57224" y="164412"/>
                  <a:pt x="47645" y="171788"/>
                </a:cubicBezTo>
                <a:cubicBezTo>
                  <a:pt x="38051" y="179205"/>
                  <a:pt x="27783" y="184279"/>
                  <a:pt x="16753" y="186998"/>
                </a:cubicBezTo>
                <a:lnTo>
                  <a:pt x="0" y="187179"/>
                </a:lnTo>
                <a:lnTo>
                  <a:pt x="0" y="152962"/>
                </a:lnTo>
                <a:lnTo>
                  <a:pt x="16875" y="148370"/>
                </a:lnTo>
                <a:cubicBezTo>
                  <a:pt x="26225" y="142833"/>
                  <a:pt x="34951" y="134064"/>
                  <a:pt x="43000" y="122133"/>
                </a:cubicBezTo>
                <a:cubicBezTo>
                  <a:pt x="50435" y="111110"/>
                  <a:pt x="55107" y="100325"/>
                  <a:pt x="57034" y="89827"/>
                </a:cubicBezTo>
                <a:cubicBezTo>
                  <a:pt x="58898" y="79339"/>
                  <a:pt x="57931" y="69800"/>
                  <a:pt x="54147" y="61175"/>
                </a:cubicBezTo>
                <a:cubicBezTo>
                  <a:pt x="50348" y="52582"/>
                  <a:pt x="44128" y="45374"/>
                  <a:pt x="35567" y="39596"/>
                </a:cubicBezTo>
                <a:cubicBezTo>
                  <a:pt x="29494" y="35499"/>
                  <a:pt x="23060" y="32846"/>
                  <a:pt x="16361" y="31647"/>
                </a:cubicBezTo>
                <a:lnTo>
                  <a:pt x="0" y="32474"/>
                </a:lnTo>
                <a:lnTo>
                  <a:pt x="0" y="7"/>
                </a:lnTo>
                <a:lnTo>
                  <a:pt x="1744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14" name="Shape 51"/>
          <xdr:cNvSpPr/>
        </xdr:nvSpPr>
        <xdr:spPr>
          <a:xfrm>
            <a:off x="4537447" y="3362087"/>
            <a:ext cx="122013" cy="165500"/>
          </a:xfrm>
          <a:custGeom>
            <a:avLst/>
            <a:gdLst/>
            <a:ahLst/>
            <a:cxnLst/>
            <a:rect l="0" t="0" r="0" b="0"/>
            <a:pathLst>
              <a:path w="122013" h="165500">
                <a:moveTo>
                  <a:pt x="20776" y="151"/>
                </a:moveTo>
                <a:cubicBezTo>
                  <a:pt x="23569" y="336"/>
                  <a:pt x="27428" y="781"/>
                  <a:pt x="32487" y="1495"/>
                </a:cubicBezTo>
                <a:lnTo>
                  <a:pt x="122013" y="13508"/>
                </a:lnTo>
                <a:lnTo>
                  <a:pt x="122013" y="45907"/>
                </a:lnTo>
                <a:lnTo>
                  <a:pt x="82416" y="41807"/>
                </a:lnTo>
                <a:lnTo>
                  <a:pt x="95418" y="94540"/>
                </a:lnTo>
                <a:lnTo>
                  <a:pt x="122013" y="76648"/>
                </a:lnTo>
                <a:lnTo>
                  <a:pt x="122013" y="117629"/>
                </a:lnTo>
                <a:lnTo>
                  <a:pt x="71201" y="154408"/>
                </a:lnTo>
                <a:cubicBezTo>
                  <a:pt x="63421" y="160165"/>
                  <a:pt x="57574" y="163523"/>
                  <a:pt x="53634" y="164496"/>
                </a:cubicBezTo>
                <a:cubicBezTo>
                  <a:pt x="49562" y="165500"/>
                  <a:pt x="45367" y="164747"/>
                  <a:pt x="41113" y="162177"/>
                </a:cubicBezTo>
                <a:cubicBezTo>
                  <a:pt x="36857" y="159606"/>
                  <a:pt x="34149" y="155870"/>
                  <a:pt x="32965" y="151060"/>
                </a:cubicBezTo>
                <a:cubicBezTo>
                  <a:pt x="32274" y="148267"/>
                  <a:pt x="32169" y="145721"/>
                  <a:pt x="32699" y="143453"/>
                </a:cubicBezTo>
                <a:cubicBezTo>
                  <a:pt x="33203" y="141236"/>
                  <a:pt x="34143" y="139216"/>
                  <a:pt x="35525" y="137391"/>
                </a:cubicBezTo>
                <a:cubicBezTo>
                  <a:pt x="36914" y="135610"/>
                  <a:pt x="39233" y="133514"/>
                  <a:pt x="42383" y="131081"/>
                </a:cubicBezTo>
                <a:cubicBezTo>
                  <a:pt x="45561" y="128596"/>
                  <a:pt x="48406" y="126501"/>
                  <a:pt x="50832" y="124680"/>
                </a:cubicBezTo>
                <a:lnTo>
                  <a:pt x="70909" y="110790"/>
                </a:lnTo>
                <a:lnTo>
                  <a:pt x="53212" y="39025"/>
                </a:lnTo>
                <a:lnTo>
                  <a:pt x="28527" y="36177"/>
                </a:lnTo>
                <a:cubicBezTo>
                  <a:pt x="18879" y="35069"/>
                  <a:pt x="12229" y="33740"/>
                  <a:pt x="8567" y="32159"/>
                </a:cubicBezTo>
                <a:cubicBezTo>
                  <a:pt x="4918" y="30615"/>
                  <a:pt x="2412" y="27181"/>
                  <a:pt x="1105" y="21877"/>
                </a:cubicBezTo>
                <a:cubicBezTo>
                  <a:pt x="0" y="17395"/>
                  <a:pt x="663" y="13004"/>
                  <a:pt x="3100" y="8742"/>
                </a:cubicBezTo>
                <a:cubicBezTo>
                  <a:pt x="5537" y="4480"/>
                  <a:pt x="8849" y="1829"/>
                  <a:pt x="13003" y="807"/>
                </a:cubicBezTo>
                <a:cubicBezTo>
                  <a:pt x="15425" y="206"/>
                  <a:pt x="18036" y="0"/>
                  <a:pt x="20776" y="151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15" name="Shape 52"/>
          <xdr:cNvSpPr/>
        </xdr:nvSpPr>
        <xdr:spPr>
          <a:xfrm>
            <a:off x="4509446" y="3239256"/>
            <a:ext cx="150014" cy="97873"/>
          </a:xfrm>
          <a:custGeom>
            <a:avLst/>
            <a:gdLst/>
            <a:ahLst/>
            <a:cxnLst/>
            <a:rect l="0" t="0" r="0" b="0"/>
            <a:pathLst>
              <a:path w="150014" h="97873">
                <a:moveTo>
                  <a:pt x="150014" y="0"/>
                </a:moveTo>
                <a:lnTo>
                  <a:pt x="150014" y="38985"/>
                </a:lnTo>
                <a:lnTo>
                  <a:pt x="30489" y="93966"/>
                </a:lnTo>
                <a:cubicBezTo>
                  <a:pt x="23645" y="97113"/>
                  <a:pt x="17838" y="97873"/>
                  <a:pt x="13025" y="96317"/>
                </a:cubicBezTo>
                <a:cubicBezTo>
                  <a:pt x="8208" y="94755"/>
                  <a:pt x="4637" y="91461"/>
                  <a:pt x="2337" y="86461"/>
                </a:cubicBezTo>
                <a:cubicBezTo>
                  <a:pt x="126" y="81651"/>
                  <a:pt x="0" y="76913"/>
                  <a:pt x="1987" y="72223"/>
                </a:cubicBezTo>
                <a:cubicBezTo>
                  <a:pt x="3978" y="67532"/>
                  <a:pt x="8327" y="63622"/>
                  <a:pt x="15099" y="60508"/>
                </a:cubicBezTo>
                <a:lnTo>
                  <a:pt x="145209" y="658"/>
                </a:lnTo>
                <a:lnTo>
                  <a:pt x="150014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16" name="Shape 53"/>
          <xdr:cNvSpPr/>
        </xdr:nvSpPr>
        <xdr:spPr>
          <a:xfrm>
            <a:off x="4430298" y="3059590"/>
            <a:ext cx="193521" cy="198127"/>
          </a:xfrm>
          <a:custGeom>
            <a:avLst/>
            <a:gdLst/>
            <a:ahLst/>
            <a:cxnLst/>
            <a:rect l="0" t="0" r="0" b="0"/>
            <a:pathLst>
              <a:path w="193521" h="198127">
                <a:moveTo>
                  <a:pt x="118356" y="2506"/>
                </a:moveTo>
                <a:cubicBezTo>
                  <a:pt x="129639" y="5001"/>
                  <a:pt x="140270" y="10015"/>
                  <a:pt x="150246" y="17619"/>
                </a:cubicBezTo>
                <a:cubicBezTo>
                  <a:pt x="160224" y="25157"/>
                  <a:pt x="169195" y="35202"/>
                  <a:pt x="177209" y="47766"/>
                </a:cubicBezTo>
                <a:cubicBezTo>
                  <a:pt x="183790" y="58080"/>
                  <a:pt x="188225" y="68105"/>
                  <a:pt x="190533" y="77782"/>
                </a:cubicBezTo>
                <a:cubicBezTo>
                  <a:pt x="192858" y="87492"/>
                  <a:pt x="193521" y="96161"/>
                  <a:pt x="192487" y="103753"/>
                </a:cubicBezTo>
                <a:cubicBezTo>
                  <a:pt x="191476" y="111374"/>
                  <a:pt x="189420" y="117908"/>
                  <a:pt x="186361" y="123426"/>
                </a:cubicBezTo>
                <a:cubicBezTo>
                  <a:pt x="183279" y="128906"/>
                  <a:pt x="179939" y="132798"/>
                  <a:pt x="176295" y="135123"/>
                </a:cubicBezTo>
                <a:cubicBezTo>
                  <a:pt x="172403" y="137603"/>
                  <a:pt x="168152" y="138259"/>
                  <a:pt x="163558" y="137117"/>
                </a:cubicBezTo>
                <a:cubicBezTo>
                  <a:pt x="158933" y="136006"/>
                  <a:pt x="155364" y="133410"/>
                  <a:pt x="152769" y="129338"/>
                </a:cubicBezTo>
                <a:cubicBezTo>
                  <a:pt x="151357" y="127123"/>
                  <a:pt x="150494" y="124664"/>
                  <a:pt x="150246" y="121915"/>
                </a:cubicBezTo>
                <a:cubicBezTo>
                  <a:pt x="149961" y="119182"/>
                  <a:pt x="150328" y="116537"/>
                  <a:pt x="151296" y="113962"/>
                </a:cubicBezTo>
                <a:cubicBezTo>
                  <a:pt x="154836" y="106280"/>
                  <a:pt x="157316" y="100178"/>
                  <a:pt x="158702" y="95576"/>
                </a:cubicBezTo>
                <a:cubicBezTo>
                  <a:pt x="160026" y="90965"/>
                  <a:pt x="160358" y="85735"/>
                  <a:pt x="159581" y="79953"/>
                </a:cubicBezTo>
                <a:cubicBezTo>
                  <a:pt x="158817" y="74114"/>
                  <a:pt x="156182" y="67706"/>
                  <a:pt x="151743" y="60747"/>
                </a:cubicBezTo>
                <a:cubicBezTo>
                  <a:pt x="147167" y="53576"/>
                  <a:pt x="141821" y="47945"/>
                  <a:pt x="135763" y="43877"/>
                </a:cubicBezTo>
                <a:cubicBezTo>
                  <a:pt x="129700" y="39810"/>
                  <a:pt x="123022" y="37294"/>
                  <a:pt x="115760" y="36299"/>
                </a:cubicBezTo>
                <a:cubicBezTo>
                  <a:pt x="108535" y="35285"/>
                  <a:pt x="100800" y="35903"/>
                  <a:pt x="92617" y="38114"/>
                </a:cubicBezTo>
                <a:cubicBezTo>
                  <a:pt x="84419" y="40379"/>
                  <a:pt x="76172" y="44133"/>
                  <a:pt x="67892" y="49414"/>
                </a:cubicBezTo>
                <a:cubicBezTo>
                  <a:pt x="49902" y="60892"/>
                  <a:pt x="38732" y="73844"/>
                  <a:pt x="34282" y="88276"/>
                </a:cubicBezTo>
                <a:cubicBezTo>
                  <a:pt x="29871" y="102695"/>
                  <a:pt x="32371" y="117318"/>
                  <a:pt x="41778" y="132060"/>
                </a:cubicBezTo>
                <a:cubicBezTo>
                  <a:pt x="46352" y="139230"/>
                  <a:pt x="51580" y="145387"/>
                  <a:pt x="57505" y="150495"/>
                </a:cubicBezTo>
                <a:cubicBezTo>
                  <a:pt x="63402" y="155572"/>
                  <a:pt x="70178" y="160287"/>
                  <a:pt x="77795" y="164513"/>
                </a:cubicBezTo>
                <a:lnTo>
                  <a:pt x="102672" y="148645"/>
                </a:lnTo>
                <a:lnTo>
                  <a:pt x="87347" y="124629"/>
                </a:lnTo>
                <a:cubicBezTo>
                  <a:pt x="83660" y="118848"/>
                  <a:pt x="81719" y="113908"/>
                  <a:pt x="81576" y="109834"/>
                </a:cubicBezTo>
                <a:cubicBezTo>
                  <a:pt x="81435" y="105754"/>
                  <a:pt x="83462" y="102399"/>
                  <a:pt x="87674" y="99710"/>
                </a:cubicBezTo>
                <a:cubicBezTo>
                  <a:pt x="91065" y="97550"/>
                  <a:pt x="94719" y="96977"/>
                  <a:pt x="98502" y="98029"/>
                </a:cubicBezTo>
                <a:cubicBezTo>
                  <a:pt x="102322" y="99059"/>
                  <a:pt x="105566" y="101704"/>
                  <a:pt x="108298" y="105988"/>
                </a:cubicBezTo>
                <a:lnTo>
                  <a:pt x="130773" y="141214"/>
                </a:lnTo>
                <a:cubicBezTo>
                  <a:pt x="133526" y="145535"/>
                  <a:pt x="135478" y="149459"/>
                  <a:pt x="136644" y="152936"/>
                </a:cubicBezTo>
                <a:cubicBezTo>
                  <a:pt x="137768" y="156431"/>
                  <a:pt x="137606" y="159953"/>
                  <a:pt x="136122" y="163459"/>
                </a:cubicBezTo>
                <a:cubicBezTo>
                  <a:pt x="134664" y="167001"/>
                  <a:pt x="131262" y="170479"/>
                  <a:pt x="125981" y="173848"/>
                </a:cubicBezTo>
                <a:lnTo>
                  <a:pt x="96609" y="192587"/>
                </a:lnTo>
                <a:cubicBezTo>
                  <a:pt x="92682" y="195092"/>
                  <a:pt x="89327" y="196680"/>
                  <a:pt x="86529" y="197410"/>
                </a:cubicBezTo>
                <a:cubicBezTo>
                  <a:pt x="83670" y="198127"/>
                  <a:pt x="80679" y="198077"/>
                  <a:pt x="77504" y="197191"/>
                </a:cubicBezTo>
                <a:cubicBezTo>
                  <a:pt x="74288" y="196327"/>
                  <a:pt x="70786" y="194847"/>
                  <a:pt x="66985" y="192752"/>
                </a:cubicBezTo>
                <a:cubicBezTo>
                  <a:pt x="56095" y="186696"/>
                  <a:pt x="46760" y="180094"/>
                  <a:pt x="38976" y="173010"/>
                </a:cubicBezTo>
                <a:cubicBezTo>
                  <a:pt x="31229" y="165903"/>
                  <a:pt x="24120" y="157281"/>
                  <a:pt x="17676" y="147179"/>
                </a:cubicBezTo>
                <a:cubicBezTo>
                  <a:pt x="10163" y="135400"/>
                  <a:pt x="5130" y="123499"/>
                  <a:pt x="2567" y="111525"/>
                </a:cubicBezTo>
                <a:cubicBezTo>
                  <a:pt x="10" y="99497"/>
                  <a:pt x="0" y="87906"/>
                  <a:pt x="2573" y="76674"/>
                </a:cubicBezTo>
                <a:cubicBezTo>
                  <a:pt x="5094" y="65423"/>
                  <a:pt x="10094" y="54854"/>
                  <a:pt x="17585" y="44950"/>
                </a:cubicBezTo>
                <a:cubicBezTo>
                  <a:pt x="25095" y="34989"/>
                  <a:pt x="34887" y="26180"/>
                  <a:pt x="47023" y="18437"/>
                </a:cubicBezTo>
                <a:cubicBezTo>
                  <a:pt x="58946" y="10833"/>
                  <a:pt x="70966" y="5674"/>
                  <a:pt x="83142" y="2877"/>
                </a:cubicBezTo>
                <a:cubicBezTo>
                  <a:pt x="95306" y="137"/>
                  <a:pt x="107016" y="0"/>
                  <a:pt x="118356" y="2506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17" name="Shape 54"/>
          <xdr:cNvSpPr/>
        </xdr:nvSpPr>
        <xdr:spPr>
          <a:xfrm>
            <a:off x="4388917" y="2884680"/>
            <a:ext cx="96370" cy="189405"/>
          </a:xfrm>
          <a:custGeom>
            <a:avLst/>
            <a:gdLst/>
            <a:ahLst/>
            <a:cxnLst/>
            <a:rect l="0" t="0" r="0" b="0"/>
            <a:pathLst>
              <a:path w="96370" h="189405">
                <a:moveTo>
                  <a:pt x="3217" y="288"/>
                </a:moveTo>
                <a:cubicBezTo>
                  <a:pt x="14355" y="0"/>
                  <a:pt x="25314" y="2258"/>
                  <a:pt x="36037" y="7052"/>
                </a:cubicBezTo>
                <a:cubicBezTo>
                  <a:pt x="46755" y="11791"/>
                  <a:pt x="56968" y="19157"/>
                  <a:pt x="66670" y="29092"/>
                </a:cubicBezTo>
                <a:cubicBezTo>
                  <a:pt x="79860" y="42600"/>
                  <a:pt x="88431" y="56830"/>
                  <a:pt x="92385" y="71845"/>
                </a:cubicBezTo>
                <a:cubicBezTo>
                  <a:pt x="96370" y="86833"/>
                  <a:pt x="95744" y="101761"/>
                  <a:pt x="90509" y="116580"/>
                </a:cubicBezTo>
                <a:cubicBezTo>
                  <a:pt x="85274" y="131397"/>
                  <a:pt x="75857" y="145444"/>
                  <a:pt x="62260" y="158725"/>
                </a:cubicBezTo>
                <a:cubicBezTo>
                  <a:pt x="52205" y="168542"/>
                  <a:pt x="41726" y="176112"/>
                  <a:pt x="30853" y="181401"/>
                </a:cubicBezTo>
                <a:lnTo>
                  <a:pt x="0" y="189405"/>
                </a:lnTo>
                <a:lnTo>
                  <a:pt x="0" y="152583"/>
                </a:lnTo>
                <a:lnTo>
                  <a:pt x="5456" y="152245"/>
                </a:lnTo>
                <a:cubicBezTo>
                  <a:pt x="15734" y="148713"/>
                  <a:pt x="26055" y="141887"/>
                  <a:pt x="36351" y="131833"/>
                </a:cubicBezTo>
                <a:cubicBezTo>
                  <a:pt x="45862" y="122545"/>
                  <a:pt x="52622" y="112926"/>
                  <a:pt x="56633" y="103036"/>
                </a:cubicBezTo>
                <a:cubicBezTo>
                  <a:pt x="60579" y="93143"/>
                  <a:pt x="61562" y="83603"/>
                  <a:pt x="59603" y="74390"/>
                </a:cubicBezTo>
                <a:cubicBezTo>
                  <a:pt x="57620" y="65207"/>
                  <a:pt x="52989" y="56891"/>
                  <a:pt x="45772" y="49501"/>
                </a:cubicBezTo>
                <a:cubicBezTo>
                  <a:pt x="40653" y="44260"/>
                  <a:pt x="34893" y="40361"/>
                  <a:pt x="28575" y="37829"/>
                </a:cubicBezTo>
                <a:cubicBezTo>
                  <a:pt x="22199" y="35302"/>
                  <a:pt x="15564" y="34262"/>
                  <a:pt x="8645" y="34751"/>
                </a:cubicBezTo>
                <a:lnTo>
                  <a:pt x="0" y="37323"/>
                </a:lnTo>
                <a:lnTo>
                  <a:pt x="0" y="1087"/>
                </a:lnTo>
                <a:lnTo>
                  <a:pt x="3217" y="288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18" name="Shape 55"/>
          <xdr:cNvSpPr/>
        </xdr:nvSpPr>
        <xdr:spPr>
          <a:xfrm>
            <a:off x="4659461" y="3375595"/>
            <a:ext cx="78694" cy="104121"/>
          </a:xfrm>
          <a:custGeom>
            <a:avLst/>
            <a:gdLst/>
            <a:ahLst/>
            <a:cxnLst/>
            <a:rect l="0" t="0" r="0" b="0"/>
            <a:pathLst>
              <a:path w="78694" h="104121">
                <a:moveTo>
                  <a:pt x="0" y="0"/>
                </a:moveTo>
                <a:lnTo>
                  <a:pt x="36195" y="4857"/>
                </a:lnTo>
                <a:cubicBezTo>
                  <a:pt x="39810" y="5361"/>
                  <a:pt x="44131" y="5907"/>
                  <a:pt x="49178" y="6581"/>
                </a:cubicBezTo>
                <a:cubicBezTo>
                  <a:pt x="54271" y="7247"/>
                  <a:pt x="58569" y="8234"/>
                  <a:pt x="62119" y="9537"/>
                </a:cubicBezTo>
                <a:cubicBezTo>
                  <a:pt x="65666" y="10844"/>
                  <a:pt x="68790" y="12910"/>
                  <a:pt x="71501" y="15771"/>
                </a:cubicBezTo>
                <a:cubicBezTo>
                  <a:pt x="74212" y="18634"/>
                  <a:pt x="76174" y="22511"/>
                  <a:pt x="77381" y="27403"/>
                </a:cubicBezTo>
                <a:cubicBezTo>
                  <a:pt x="78618" y="32418"/>
                  <a:pt x="78694" y="36800"/>
                  <a:pt x="77624" y="40597"/>
                </a:cubicBezTo>
                <a:cubicBezTo>
                  <a:pt x="76552" y="44392"/>
                  <a:pt x="74791" y="47661"/>
                  <a:pt x="72336" y="50447"/>
                </a:cubicBezTo>
                <a:cubicBezTo>
                  <a:pt x="69885" y="53234"/>
                  <a:pt x="67102" y="55745"/>
                  <a:pt x="64034" y="57984"/>
                </a:cubicBezTo>
                <a:cubicBezTo>
                  <a:pt x="60971" y="60225"/>
                  <a:pt x="56856" y="63162"/>
                  <a:pt x="51708" y="66693"/>
                </a:cubicBezTo>
                <a:lnTo>
                  <a:pt x="0" y="104121"/>
                </a:lnTo>
                <a:lnTo>
                  <a:pt x="0" y="63140"/>
                </a:lnTo>
                <a:lnTo>
                  <a:pt x="39598" y="36500"/>
                </a:lnTo>
                <a:lnTo>
                  <a:pt x="0" y="3240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19" name="Shape 56"/>
          <xdr:cNvSpPr/>
        </xdr:nvSpPr>
        <xdr:spPr>
          <a:xfrm>
            <a:off x="4659461" y="3237542"/>
            <a:ext cx="25608" cy="40699"/>
          </a:xfrm>
          <a:custGeom>
            <a:avLst/>
            <a:gdLst/>
            <a:ahLst/>
            <a:cxnLst/>
            <a:rect l="0" t="0" r="0" b="0"/>
            <a:pathLst>
              <a:path w="25608" h="40699">
                <a:moveTo>
                  <a:pt x="12507" y="0"/>
                </a:moveTo>
                <a:cubicBezTo>
                  <a:pt x="17307" y="1522"/>
                  <a:pt x="20841" y="4741"/>
                  <a:pt x="23088" y="9627"/>
                </a:cubicBezTo>
                <a:cubicBezTo>
                  <a:pt x="25389" y="14626"/>
                  <a:pt x="25608" y="19461"/>
                  <a:pt x="23692" y="24116"/>
                </a:cubicBezTo>
                <a:cubicBezTo>
                  <a:pt x="21781" y="28770"/>
                  <a:pt x="17429" y="32681"/>
                  <a:pt x="10585" y="35830"/>
                </a:cubicBezTo>
                <a:lnTo>
                  <a:pt x="0" y="40699"/>
                </a:lnTo>
                <a:lnTo>
                  <a:pt x="0" y="1714"/>
                </a:lnTo>
                <a:lnTo>
                  <a:pt x="12507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20" name="Shape 57"/>
          <xdr:cNvSpPr/>
        </xdr:nvSpPr>
        <xdr:spPr>
          <a:xfrm>
            <a:off x="2318379" y="4851639"/>
            <a:ext cx="73604" cy="182127"/>
          </a:xfrm>
          <a:custGeom>
            <a:avLst/>
            <a:gdLst/>
            <a:ahLst/>
            <a:cxnLst/>
            <a:rect l="0" t="0" r="0" b="0"/>
            <a:pathLst>
              <a:path w="73604" h="182127">
                <a:moveTo>
                  <a:pt x="2094" y="0"/>
                </a:moveTo>
                <a:lnTo>
                  <a:pt x="73604" y="824"/>
                </a:lnTo>
                <a:lnTo>
                  <a:pt x="73604" y="20888"/>
                </a:lnTo>
                <a:lnTo>
                  <a:pt x="25992" y="20339"/>
                </a:lnTo>
                <a:lnTo>
                  <a:pt x="25297" y="80535"/>
                </a:lnTo>
                <a:lnTo>
                  <a:pt x="73604" y="81094"/>
                </a:lnTo>
                <a:lnTo>
                  <a:pt x="73604" y="106010"/>
                </a:lnTo>
                <a:lnTo>
                  <a:pt x="66276" y="102682"/>
                </a:lnTo>
                <a:cubicBezTo>
                  <a:pt x="63576" y="102103"/>
                  <a:pt x="59134" y="101754"/>
                  <a:pt x="52910" y="101681"/>
                </a:cubicBezTo>
                <a:lnTo>
                  <a:pt x="25060" y="101361"/>
                </a:lnTo>
                <a:lnTo>
                  <a:pt x="24128" y="182127"/>
                </a:lnTo>
                <a:lnTo>
                  <a:pt x="0" y="181850"/>
                </a:lnTo>
                <a:lnTo>
                  <a:pt x="2094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21" name="Shape 58"/>
          <xdr:cNvSpPr/>
        </xdr:nvSpPr>
        <xdr:spPr>
          <a:xfrm>
            <a:off x="2149319" y="4839603"/>
            <a:ext cx="141555" cy="189365"/>
          </a:xfrm>
          <a:custGeom>
            <a:avLst/>
            <a:gdLst/>
            <a:ahLst/>
            <a:cxnLst/>
            <a:rect l="0" t="0" r="0" b="0"/>
            <a:pathLst>
              <a:path w="141555" h="189365">
                <a:moveTo>
                  <a:pt x="10458" y="0"/>
                </a:moveTo>
                <a:lnTo>
                  <a:pt x="141555" y="7553"/>
                </a:lnTo>
                <a:lnTo>
                  <a:pt x="140331" y="28854"/>
                </a:lnTo>
                <a:lnTo>
                  <a:pt x="33321" y="22691"/>
                </a:lnTo>
                <a:lnTo>
                  <a:pt x="30107" y="78477"/>
                </a:lnTo>
                <a:lnTo>
                  <a:pt x="130269" y="84248"/>
                </a:lnTo>
                <a:lnTo>
                  <a:pt x="129042" y="105549"/>
                </a:lnTo>
                <a:lnTo>
                  <a:pt x="28878" y="99778"/>
                </a:lnTo>
                <a:lnTo>
                  <a:pt x="25319" y="161651"/>
                </a:lnTo>
                <a:lnTo>
                  <a:pt x="136638" y="168063"/>
                </a:lnTo>
                <a:lnTo>
                  <a:pt x="135410" y="189365"/>
                </a:lnTo>
                <a:lnTo>
                  <a:pt x="0" y="181567"/>
                </a:lnTo>
                <a:lnTo>
                  <a:pt x="10458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22" name="Shape 59"/>
          <xdr:cNvSpPr/>
        </xdr:nvSpPr>
        <xdr:spPr>
          <a:xfrm>
            <a:off x="1974376" y="4817993"/>
            <a:ext cx="157033" cy="194547"/>
          </a:xfrm>
          <a:custGeom>
            <a:avLst/>
            <a:gdLst/>
            <a:ahLst/>
            <a:cxnLst/>
            <a:rect l="0" t="0" r="0" b="0"/>
            <a:pathLst>
              <a:path w="157033" h="194547">
                <a:moveTo>
                  <a:pt x="15383" y="0"/>
                </a:moveTo>
                <a:lnTo>
                  <a:pt x="39327" y="2988"/>
                </a:lnTo>
                <a:lnTo>
                  <a:pt x="26335" y="107169"/>
                </a:lnTo>
                <a:cubicBezTo>
                  <a:pt x="24380" y="122836"/>
                  <a:pt x="24402" y="134615"/>
                  <a:pt x="26382" y="142373"/>
                </a:cubicBezTo>
                <a:cubicBezTo>
                  <a:pt x="28350" y="150167"/>
                  <a:pt x="32591" y="156539"/>
                  <a:pt x="39190" y="161417"/>
                </a:cubicBezTo>
                <a:cubicBezTo>
                  <a:pt x="45745" y="166331"/>
                  <a:pt x="54148" y="169423"/>
                  <a:pt x="64357" y="170698"/>
                </a:cubicBezTo>
                <a:cubicBezTo>
                  <a:pt x="81829" y="172875"/>
                  <a:pt x="94807" y="170442"/>
                  <a:pt x="103231" y="163433"/>
                </a:cubicBezTo>
                <a:cubicBezTo>
                  <a:pt x="111662" y="156377"/>
                  <a:pt x="117267" y="141548"/>
                  <a:pt x="120096" y="118861"/>
                </a:cubicBezTo>
                <a:lnTo>
                  <a:pt x="133092" y="14684"/>
                </a:lnTo>
                <a:lnTo>
                  <a:pt x="157033" y="17668"/>
                </a:lnTo>
                <a:lnTo>
                  <a:pt x="144033" y="121892"/>
                </a:lnTo>
                <a:cubicBezTo>
                  <a:pt x="141769" y="140040"/>
                  <a:pt x="137913" y="154188"/>
                  <a:pt x="132509" y="164351"/>
                </a:cubicBezTo>
                <a:cubicBezTo>
                  <a:pt x="127066" y="174466"/>
                  <a:pt x="118588" y="182238"/>
                  <a:pt x="107086" y="187589"/>
                </a:cubicBezTo>
                <a:cubicBezTo>
                  <a:pt x="95541" y="192931"/>
                  <a:pt x="81134" y="194547"/>
                  <a:pt x="63742" y="192381"/>
                </a:cubicBezTo>
                <a:cubicBezTo>
                  <a:pt x="46893" y="190278"/>
                  <a:pt x="33434" y="185655"/>
                  <a:pt x="23454" y="178481"/>
                </a:cubicBezTo>
                <a:cubicBezTo>
                  <a:pt x="13425" y="171299"/>
                  <a:pt x="6830" y="161943"/>
                  <a:pt x="3626" y="150325"/>
                </a:cubicBezTo>
                <a:cubicBezTo>
                  <a:pt x="429" y="138708"/>
                  <a:pt x="0" y="123336"/>
                  <a:pt x="2384" y="104224"/>
                </a:cubicBezTo>
                <a:lnTo>
                  <a:pt x="15383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23" name="Shape 60"/>
          <xdr:cNvSpPr/>
        </xdr:nvSpPr>
        <xdr:spPr>
          <a:xfrm>
            <a:off x="1778180" y="4796001"/>
            <a:ext cx="172990" cy="189863"/>
          </a:xfrm>
          <a:custGeom>
            <a:avLst/>
            <a:gdLst/>
            <a:ahLst/>
            <a:cxnLst/>
            <a:rect l="0" t="0" r="0" b="0"/>
            <a:pathLst>
              <a:path w="172990" h="189863">
                <a:moveTo>
                  <a:pt x="83213" y="472"/>
                </a:moveTo>
                <a:cubicBezTo>
                  <a:pt x="91415" y="0"/>
                  <a:pt x="99979" y="537"/>
                  <a:pt x="108908" y="2084"/>
                </a:cubicBezTo>
                <a:cubicBezTo>
                  <a:pt x="121835" y="4320"/>
                  <a:pt x="133196" y="8435"/>
                  <a:pt x="142938" y="14461"/>
                </a:cubicBezTo>
                <a:cubicBezTo>
                  <a:pt x="152679" y="20487"/>
                  <a:pt x="159887" y="27749"/>
                  <a:pt x="164516" y="36240"/>
                </a:cubicBezTo>
                <a:cubicBezTo>
                  <a:pt x="169182" y="44780"/>
                  <a:pt x="171990" y="55364"/>
                  <a:pt x="172990" y="67953"/>
                </a:cubicBezTo>
                <a:lnTo>
                  <a:pt x="150581" y="70092"/>
                </a:lnTo>
                <a:cubicBezTo>
                  <a:pt x="149443" y="60527"/>
                  <a:pt x="147352" y="52775"/>
                  <a:pt x="144295" y="46832"/>
                </a:cubicBezTo>
                <a:cubicBezTo>
                  <a:pt x="141196" y="40924"/>
                  <a:pt x="136242" y="35773"/>
                  <a:pt x="129358" y="31360"/>
                </a:cubicBezTo>
                <a:cubicBezTo>
                  <a:pt x="122518" y="26953"/>
                  <a:pt x="114573" y="23943"/>
                  <a:pt x="105519" y="22377"/>
                </a:cubicBezTo>
                <a:cubicBezTo>
                  <a:pt x="94719" y="20509"/>
                  <a:pt x="85086" y="20563"/>
                  <a:pt x="76590" y="22485"/>
                </a:cubicBezTo>
                <a:cubicBezTo>
                  <a:pt x="68137" y="24415"/>
                  <a:pt x="61041" y="27659"/>
                  <a:pt x="55227" y="32234"/>
                </a:cubicBezTo>
                <a:cubicBezTo>
                  <a:pt x="49452" y="36778"/>
                  <a:pt x="44676" y="42052"/>
                  <a:pt x="40893" y="48013"/>
                </a:cubicBezTo>
                <a:cubicBezTo>
                  <a:pt x="34419" y="58362"/>
                  <a:pt x="30046" y="69976"/>
                  <a:pt x="27803" y="82955"/>
                </a:cubicBezTo>
                <a:cubicBezTo>
                  <a:pt x="25030" y="98971"/>
                  <a:pt x="25462" y="112838"/>
                  <a:pt x="29059" y="124589"/>
                </a:cubicBezTo>
                <a:cubicBezTo>
                  <a:pt x="32702" y="136302"/>
                  <a:pt x="39327" y="145695"/>
                  <a:pt x="48891" y="152722"/>
                </a:cubicBezTo>
                <a:cubicBezTo>
                  <a:pt x="58504" y="159757"/>
                  <a:pt x="69185" y="164311"/>
                  <a:pt x="80989" y="166355"/>
                </a:cubicBezTo>
                <a:cubicBezTo>
                  <a:pt x="91253" y="168131"/>
                  <a:pt x="101610" y="167864"/>
                  <a:pt x="112057" y="165584"/>
                </a:cubicBezTo>
                <a:cubicBezTo>
                  <a:pt x="122512" y="163271"/>
                  <a:pt x="130622" y="160339"/>
                  <a:pt x="136458" y="156664"/>
                </a:cubicBezTo>
                <a:lnTo>
                  <a:pt x="142268" y="123087"/>
                </a:lnTo>
                <a:lnTo>
                  <a:pt x="89708" y="113990"/>
                </a:lnTo>
                <a:lnTo>
                  <a:pt x="93347" y="92966"/>
                </a:lnTo>
                <a:lnTo>
                  <a:pt x="169186" y="106092"/>
                </a:lnTo>
                <a:lnTo>
                  <a:pt x="157691" y="172497"/>
                </a:lnTo>
                <a:cubicBezTo>
                  <a:pt x="144450" y="179744"/>
                  <a:pt x="131224" y="184673"/>
                  <a:pt x="118022" y="187200"/>
                </a:cubicBezTo>
                <a:cubicBezTo>
                  <a:pt x="104828" y="189727"/>
                  <a:pt x="91699" y="189863"/>
                  <a:pt x="78685" y="187610"/>
                </a:cubicBezTo>
                <a:cubicBezTo>
                  <a:pt x="61084" y="184565"/>
                  <a:pt x="45756" y="178041"/>
                  <a:pt x="32670" y="168004"/>
                </a:cubicBezTo>
                <a:cubicBezTo>
                  <a:pt x="19624" y="158011"/>
                  <a:pt x="10627" y="145199"/>
                  <a:pt x="5789" y="129707"/>
                </a:cubicBezTo>
                <a:cubicBezTo>
                  <a:pt x="914" y="114174"/>
                  <a:pt x="0" y="97606"/>
                  <a:pt x="3042" y="80042"/>
                </a:cubicBezTo>
                <a:cubicBezTo>
                  <a:pt x="6059" y="62604"/>
                  <a:pt x="12507" y="46965"/>
                  <a:pt x="22424" y="33087"/>
                </a:cubicBezTo>
                <a:cubicBezTo>
                  <a:pt x="32339" y="19253"/>
                  <a:pt x="44751" y="9842"/>
                  <a:pt x="59695" y="4911"/>
                </a:cubicBezTo>
                <a:cubicBezTo>
                  <a:pt x="67172" y="2423"/>
                  <a:pt x="75011" y="943"/>
                  <a:pt x="83213" y="472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24" name="Shape 61"/>
          <xdr:cNvSpPr/>
        </xdr:nvSpPr>
        <xdr:spPr>
          <a:xfrm>
            <a:off x="2391983" y="4852463"/>
            <a:ext cx="86361" cy="182869"/>
          </a:xfrm>
          <a:custGeom>
            <a:avLst/>
            <a:gdLst/>
            <a:ahLst/>
            <a:cxnLst/>
            <a:rect l="0" t="0" r="0" b="0"/>
            <a:pathLst>
              <a:path w="86361" h="182869">
                <a:moveTo>
                  <a:pt x="0" y="0"/>
                </a:moveTo>
                <a:lnTo>
                  <a:pt x="9088" y="105"/>
                </a:lnTo>
                <a:cubicBezTo>
                  <a:pt x="25302" y="291"/>
                  <a:pt x="37599" y="2084"/>
                  <a:pt x="45988" y="5440"/>
                </a:cubicBezTo>
                <a:cubicBezTo>
                  <a:pt x="54372" y="8795"/>
                  <a:pt x="61035" y="14631"/>
                  <a:pt x="65977" y="22943"/>
                </a:cubicBezTo>
                <a:cubicBezTo>
                  <a:pt x="70920" y="31255"/>
                  <a:pt x="73312" y="40428"/>
                  <a:pt x="73196" y="50418"/>
                </a:cubicBezTo>
                <a:cubicBezTo>
                  <a:pt x="73049" y="63331"/>
                  <a:pt x="68732" y="74159"/>
                  <a:pt x="60291" y="82911"/>
                </a:cubicBezTo>
                <a:cubicBezTo>
                  <a:pt x="51851" y="91660"/>
                  <a:pt x="38916" y="97100"/>
                  <a:pt x="21450" y="99313"/>
                </a:cubicBezTo>
                <a:cubicBezTo>
                  <a:pt x="27808" y="102431"/>
                  <a:pt x="32596" y="105537"/>
                  <a:pt x="35864" y="108536"/>
                </a:cubicBezTo>
                <a:cubicBezTo>
                  <a:pt x="42815" y="115056"/>
                  <a:pt x="49371" y="123217"/>
                  <a:pt x="55481" y="132985"/>
                </a:cubicBezTo>
                <a:lnTo>
                  <a:pt x="86361" y="182869"/>
                </a:lnTo>
                <a:lnTo>
                  <a:pt x="56305" y="182523"/>
                </a:lnTo>
                <a:lnTo>
                  <a:pt x="32700" y="144403"/>
                </a:lnTo>
                <a:cubicBezTo>
                  <a:pt x="25842" y="133358"/>
                  <a:pt x="20139" y="124952"/>
                  <a:pt x="15675" y="119102"/>
                </a:cubicBezTo>
                <a:cubicBezTo>
                  <a:pt x="11168" y="113249"/>
                  <a:pt x="7154" y="109181"/>
                  <a:pt x="3582" y="106812"/>
                </a:cubicBezTo>
                <a:lnTo>
                  <a:pt x="0" y="105186"/>
                </a:lnTo>
                <a:lnTo>
                  <a:pt x="0" y="80270"/>
                </a:lnTo>
                <a:lnTo>
                  <a:pt x="3335" y="80309"/>
                </a:lnTo>
                <a:cubicBezTo>
                  <a:pt x="14343" y="80435"/>
                  <a:pt x="22908" y="79387"/>
                  <a:pt x="29115" y="77173"/>
                </a:cubicBezTo>
                <a:cubicBezTo>
                  <a:pt x="35321" y="75003"/>
                  <a:pt x="40062" y="71416"/>
                  <a:pt x="43294" y="66413"/>
                </a:cubicBezTo>
                <a:cubicBezTo>
                  <a:pt x="46571" y="61459"/>
                  <a:pt x="48237" y="56055"/>
                  <a:pt x="48306" y="50173"/>
                </a:cubicBezTo>
                <a:cubicBezTo>
                  <a:pt x="48403" y="41580"/>
                  <a:pt x="45397" y="34430"/>
                  <a:pt x="39238" y="28818"/>
                </a:cubicBezTo>
                <a:cubicBezTo>
                  <a:pt x="33081" y="23198"/>
                  <a:pt x="23293" y="20333"/>
                  <a:pt x="9871" y="20178"/>
                </a:cubicBezTo>
                <a:lnTo>
                  <a:pt x="0" y="2006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25" name="Shape 62"/>
          <xdr:cNvSpPr/>
        </xdr:nvSpPr>
        <xdr:spPr>
          <a:xfrm>
            <a:off x="2496035" y="4850679"/>
            <a:ext cx="73336" cy="184095"/>
          </a:xfrm>
          <a:custGeom>
            <a:avLst/>
            <a:gdLst/>
            <a:ahLst/>
            <a:cxnLst/>
            <a:rect l="0" t="0" r="0" b="0"/>
            <a:pathLst>
              <a:path w="73336" h="184095">
                <a:moveTo>
                  <a:pt x="73336" y="0"/>
                </a:moveTo>
                <a:lnTo>
                  <a:pt x="73336" y="20078"/>
                </a:lnTo>
                <a:lnTo>
                  <a:pt x="24754" y="21613"/>
                </a:lnTo>
                <a:lnTo>
                  <a:pt x="26657" y="81783"/>
                </a:lnTo>
                <a:lnTo>
                  <a:pt x="73336" y="80308"/>
                </a:lnTo>
                <a:lnTo>
                  <a:pt x="73336" y="104069"/>
                </a:lnTo>
                <a:lnTo>
                  <a:pt x="68551" y="102141"/>
                </a:lnTo>
                <a:cubicBezTo>
                  <a:pt x="65829" y="101680"/>
                  <a:pt x="61376" y="101522"/>
                  <a:pt x="55155" y="101719"/>
                </a:cubicBezTo>
                <a:lnTo>
                  <a:pt x="27317" y="102598"/>
                </a:lnTo>
                <a:lnTo>
                  <a:pt x="29869" y="183332"/>
                </a:lnTo>
                <a:lnTo>
                  <a:pt x="5749" y="184095"/>
                </a:lnTo>
                <a:lnTo>
                  <a:pt x="0" y="2320"/>
                </a:lnTo>
                <a:lnTo>
                  <a:pt x="73336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26" name="Shape 63"/>
          <xdr:cNvSpPr/>
        </xdr:nvSpPr>
        <xdr:spPr>
          <a:xfrm>
            <a:off x="2569372" y="4849939"/>
            <a:ext cx="92310" cy="180726"/>
          </a:xfrm>
          <a:custGeom>
            <a:avLst/>
            <a:gdLst/>
            <a:ahLst/>
            <a:cxnLst/>
            <a:rect l="0" t="0" r="0" b="0"/>
            <a:pathLst>
              <a:path w="92310" h="180726">
                <a:moveTo>
                  <a:pt x="7227" y="510"/>
                </a:moveTo>
                <a:cubicBezTo>
                  <a:pt x="23435" y="0"/>
                  <a:pt x="35797" y="1263"/>
                  <a:pt x="44322" y="4251"/>
                </a:cubicBezTo>
                <a:cubicBezTo>
                  <a:pt x="52847" y="7243"/>
                  <a:pt x="59752" y="12786"/>
                  <a:pt x="65051" y="20876"/>
                </a:cubicBezTo>
                <a:cubicBezTo>
                  <a:pt x="70346" y="28969"/>
                  <a:pt x="73133" y="38030"/>
                  <a:pt x="73449" y="48016"/>
                </a:cubicBezTo>
                <a:cubicBezTo>
                  <a:pt x="73857" y="60922"/>
                  <a:pt x="70011" y="71928"/>
                  <a:pt x="61954" y="81035"/>
                </a:cubicBezTo>
                <a:cubicBezTo>
                  <a:pt x="53901" y="90139"/>
                  <a:pt x="41211" y="96130"/>
                  <a:pt x="23856" y="99097"/>
                </a:cubicBezTo>
                <a:cubicBezTo>
                  <a:pt x="30343" y="101936"/>
                  <a:pt x="35261" y="104835"/>
                  <a:pt x="38656" y="107690"/>
                </a:cubicBezTo>
                <a:cubicBezTo>
                  <a:pt x="45881" y="113904"/>
                  <a:pt x="52782" y="121773"/>
                  <a:pt x="59309" y="131266"/>
                </a:cubicBezTo>
                <a:lnTo>
                  <a:pt x="92310" y="179776"/>
                </a:lnTo>
                <a:lnTo>
                  <a:pt x="62268" y="180726"/>
                </a:lnTo>
                <a:lnTo>
                  <a:pt x="37040" y="143657"/>
                </a:lnTo>
                <a:cubicBezTo>
                  <a:pt x="29713" y="132918"/>
                  <a:pt x="23655" y="124769"/>
                  <a:pt x="18938" y="119116"/>
                </a:cubicBezTo>
                <a:cubicBezTo>
                  <a:pt x="14187" y="113464"/>
                  <a:pt x="10000" y="109573"/>
                  <a:pt x="6328" y="107358"/>
                </a:cubicBezTo>
                <a:lnTo>
                  <a:pt x="0" y="104808"/>
                </a:lnTo>
                <a:lnTo>
                  <a:pt x="0" y="81047"/>
                </a:lnTo>
                <a:lnTo>
                  <a:pt x="4942" y="80891"/>
                </a:lnTo>
                <a:cubicBezTo>
                  <a:pt x="15944" y="80542"/>
                  <a:pt x="24454" y="79127"/>
                  <a:pt x="30560" y="76647"/>
                </a:cubicBezTo>
                <a:cubicBezTo>
                  <a:pt x="36665" y="74210"/>
                  <a:pt x="41248" y="70423"/>
                  <a:pt x="44260" y="65286"/>
                </a:cubicBezTo>
                <a:cubicBezTo>
                  <a:pt x="47321" y="60196"/>
                  <a:pt x="48754" y="54723"/>
                  <a:pt x="48566" y="48844"/>
                </a:cubicBezTo>
                <a:cubicBezTo>
                  <a:pt x="48297" y="40255"/>
                  <a:pt x="44984" y="33242"/>
                  <a:pt x="38588" y="27899"/>
                </a:cubicBezTo>
                <a:cubicBezTo>
                  <a:pt x="32193" y="22550"/>
                  <a:pt x="22290" y="20113"/>
                  <a:pt x="8876" y="20537"/>
                </a:cubicBezTo>
                <a:lnTo>
                  <a:pt x="0" y="20817"/>
                </a:lnTo>
                <a:lnTo>
                  <a:pt x="0" y="739"/>
                </a:lnTo>
                <a:lnTo>
                  <a:pt x="7227" y="51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27" name="Shape 64"/>
          <xdr:cNvSpPr/>
        </xdr:nvSpPr>
        <xdr:spPr>
          <a:xfrm>
            <a:off x="2671037" y="4837033"/>
            <a:ext cx="149300" cy="191481"/>
          </a:xfrm>
          <a:custGeom>
            <a:avLst/>
            <a:gdLst/>
            <a:ahLst/>
            <a:cxnLst/>
            <a:rect l="0" t="0" r="0" b="0"/>
            <a:pathLst>
              <a:path w="149300" h="191481">
                <a:moveTo>
                  <a:pt x="130926" y="0"/>
                </a:moveTo>
                <a:lnTo>
                  <a:pt x="132574" y="21272"/>
                </a:lnTo>
                <a:lnTo>
                  <a:pt x="25711" y="29567"/>
                </a:lnTo>
                <a:lnTo>
                  <a:pt x="30032" y="85277"/>
                </a:lnTo>
                <a:lnTo>
                  <a:pt x="130062" y="77516"/>
                </a:lnTo>
                <a:lnTo>
                  <a:pt x="131711" y="98792"/>
                </a:lnTo>
                <a:lnTo>
                  <a:pt x="31684" y="106553"/>
                </a:lnTo>
                <a:lnTo>
                  <a:pt x="36480" y="168340"/>
                </a:lnTo>
                <a:lnTo>
                  <a:pt x="147651" y="159714"/>
                </a:lnTo>
                <a:lnTo>
                  <a:pt x="149300" y="180986"/>
                </a:lnTo>
                <a:lnTo>
                  <a:pt x="14069" y="191481"/>
                </a:lnTo>
                <a:lnTo>
                  <a:pt x="0" y="10160"/>
                </a:lnTo>
                <a:lnTo>
                  <a:pt x="130926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28" name="Shape 65"/>
          <xdr:cNvSpPr/>
        </xdr:nvSpPr>
        <xdr:spPr>
          <a:xfrm>
            <a:off x="2831616" y="4826446"/>
            <a:ext cx="76138" cy="189964"/>
          </a:xfrm>
          <a:custGeom>
            <a:avLst/>
            <a:gdLst/>
            <a:ahLst/>
            <a:cxnLst/>
            <a:rect l="0" t="0" r="0" b="0"/>
            <a:pathLst>
              <a:path w="76138" h="189964">
                <a:moveTo>
                  <a:pt x="76138" y="0"/>
                </a:moveTo>
                <a:lnTo>
                  <a:pt x="76138" y="20224"/>
                </a:lnTo>
                <a:lnTo>
                  <a:pt x="26427" y="26423"/>
                </a:lnTo>
                <a:lnTo>
                  <a:pt x="33880" y="86158"/>
                </a:lnTo>
                <a:lnTo>
                  <a:pt x="76138" y="80888"/>
                </a:lnTo>
                <a:lnTo>
                  <a:pt x="76138" y="102645"/>
                </a:lnTo>
                <a:lnTo>
                  <a:pt x="64094" y="103376"/>
                </a:lnTo>
                <a:lnTo>
                  <a:pt x="36456" y="106825"/>
                </a:lnTo>
                <a:lnTo>
                  <a:pt x="46454" y="186977"/>
                </a:lnTo>
                <a:lnTo>
                  <a:pt x="22507" y="189964"/>
                </a:lnTo>
                <a:lnTo>
                  <a:pt x="0" y="9499"/>
                </a:lnTo>
                <a:lnTo>
                  <a:pt x="76138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29" name="Shape 66"/>
          <xdr:cNvSpPr/>
        </xdr:nvSpPr>
        <xdr:spPr>
          <a:xfrm>
            <a:off x="2907754" y="4824492"/>
            <a:ext cx="105115" cy="175837"/>
          </a:xfrm>
          <a:custGeom>
            <a:avLst/>
            <a:gdLst/>
            <a:ahLst/>
            <a:cxnLst/>
            <a:rect l="0" t="0" r="0" b="0"/>
            <a:pathLst>
              <a:path w="105115" h="175837">
                <a:moveTo>
                  <a:pt x="25231" y="52"/>
                </a:moveTo>
                <a:cubicBezTo>
                  <a:pt x="31444" y="103"/>
                  <a:pt x="36742" y="679"/>
                  <a:pt x="41125" y="1774"/>
                </a:cubicBezTo>
                <a:cubicBezTo>
                  <a:pt x="49887" y="3966"/>
                  <a:pt x="57278" y="8848"/>
                  <a:pt x="63301" y="16414"/>
                </a:cubicBezTo>
                <a:cubicBezTo>
                  <a:pt x="69321" y="23982"/>
                  <a:pt x="72931" y="32748"/>
                  <a:pt x="74169" y="42663"/>
                </a:cubicBezTo>
                <a:cubicBezTo>
                  <a:pt x="75768" y="55474"/>
                  <a:pt x="72956" y="66790"/>
                  <a:pt x="65775" y="76603"/>
                </a:cubicBezTo>
                <a:cubicBezTo>
                  <a:pt x="58591" y="86413"/>
                  <a:pt x="46514" y="93549"/>
                  <a:pt x="29503" y="98106"/>
                </a:cubicBezTo>
                <a:cubicBezTo>
                  <a:pt x="36225" y="100335"/>
                  <a:pt x="41390" y="102764"/>
                  <a:pt x="45034" y="105295"/>
                </a:cubicBezTo>
                <a:cubicBezTo>
                  <a:pt x="52803" y="110815"/>
                  <a:pt x="60403" y="118014"/>
                  <a:pt x="67776" y="126862"/>
                </a:cubicBezTo>
                <a:lnTo>
                  <a:pt x="105115" y="172119"/>
                </a:lnTo>
                <a:lnTo>
                  <a:pt x="75292" y="175837"/>
                </a:lnTo>
                <a:lnTo>
                  <a:pt x="46748" y="141259"/>
                </a:lnTo>
                <a:cubicBezTo>
                  <a:pt x="38461" y="131240"/>
                  <a:pt x="31671" y="123687"/>
                  <a:pt x="26458" y="118493"/>
                </a:cubicBezTo>
                <a:cubicBezTo>
                  <a:pt x="21203" y="113301"/>
                  <a:pt x="16678" y="109816"/>
                  <a:pt x="12814" y="107948"/>
                </a:cubicBezTo>
                <a:cubicBezTo>
                  <a:pt x="9002" y="106123"/>
                  <a:pt x="5150" y="104982"/>
                  <a:pt x="1338" y="104518"/>
                </a:cubicBezTo>
                <a:lnTo>
                  <a:pt x="0" y="104599"/>
                </a:lnTo>
                <a:lnTo>
                  <a:pt x="0" y="82843"/>
                </a:lnTo>
                <a:lnTo>
                  <a:pt x="8988" y="81723"/>
                </a:lnTo>
                <a:cubicBezTo>
                  <a:pt x="19914" y="80358"/>
                  <a:pt x="28255" y="78165"/>
                  <a:pt x="34105" y="75131"/>
                </a:cubicBezTo>
                <a:cubicBezTo>
                  <a:pt x="39962" y="72143"/>
                  <a:pt x="44174" y="67948"/>
                  <a:pt x="46702" y="62552"/>
                </a:cubicBezTo>
                <a:cubicBezTo>
                  <a:pt x="49275" y="57199"/>
                  <a:pt x="50197" y="51622"/>
                  <a:pt x="49469" y="45784"/>
                </a:cubicBezTo>
                <a:cubicBezTo>
                  <a:pt x="48408" y="37259"/>
                  <a:pt x="44462" y="30581"/>
                  <a:pt x="37601" y="25850"/>
                </a:cubicBezTo>
                <a:cubicBezTo>
                  <a:pt x="34170" y="23484"/>
                  <a:pt x="29934" y="21921"/>
                  <a:pt x="24890" y="21158"/>
                </a:cubicBezTo>
                <a:cubicBezTo>
                  <a:pt x="19846" y="20396"/>
                  <a:pt x="13995" y="20432"/>
                  <a:pt x="7336" y="21264"/>
                </a:cubicBezTo>
                <a:lnTo>
                  <a:pt x="0" y="22179"/>
                </a:lnTo>
                <a:lnTo>
                  <a:pt x="0" y="1955"/>
                </a:lnTo>
                <a:lnTo>
                  <a:pt x="3843" y="1475"/>
                </a:lnTo>
                <a:cubicBezTo>
                  <a:pt x="11889" y="472"/>
                  <a:pt x="19018" y="0"/>
                  <a:pt x="25231" y="52"/>
                </a:cubicBez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30" name="Shape 67"/>
          <xdr:cNvSpPr/>
        </xdr:nvSpPr>
        <xdr:spPr>
          <a:xfrm>
            <a:off x="3008074" y="4796584"/>
            <a:ext cx="90504" cy="187059"/>
          </a:xfrm>
          <a:custGeom>
            <a:avLst/>
            <a:gdLst/>
            <a:ahLst/>
            <a:cxnLst/>
            <a:rect l="0" t="0" r="0" b="0"/>
            <a:pathLst>
              <a:path w="90504" h="187059">
                <a:moveTo>
                  <a:pt x="90504" y="0"/>
                </a:moveTo>
                <a:lnTo>
                  <a:pt x="90504" y="20767"/>
                </a:lnTo>
                <a:lnTo>
                  <a:pt x="78224" y="21244"/>
                </a:lnTo>
                <a:cubicBezTo>
                  <a:pt x="61452" y="24144"/>
                  <a:pt x="48020" y="32399"/>
                  <a:pt x="37911" y="46004"/>
                </a:cubicBezTo>
                <a:cubicBezTo>
                  <a:pt x="27809" y="59611"/>
                  <a:pt x="25081" y="79848"/>
                  <a:pt x="29740" y="106754"/>
                </a:cubicBezTo>
                <a:cubicBezTo>
                  <a:pt x="33470" y="128317"/>
                  <a:pt x="42210" y="144292"/>
                  <a:pt x="55951" y="154674"/>
                </a:cubicBezTo>
                <a:cubicBezTo>
                  <a:pt x="62820" y="159863"/>
                  <a:pt x="70163" y="163383"/>
                  <a:pt x="77979" y="165226"/>
                </a:cubicBezTo>
                <a:lnTo>
                  <a:pt x="90504" y="165474"/>
                </a:lnTo>
                <a:lnTo>
                  <a:pt x="90504" y="186680"/>
                </a:lnTo>
                <a:lnTo>
                  <a:pt x="81972" y="187059"/>
                </a:lnTo>
                <a:cubicBezTo>
                  <a:pt x="74078" y="186325"/>
                  <a:pt x="66457" y="184496"/>
                  <a:pt x="59101" y="181580"/>
                </a:cubicBezTo>
                <a:cubicBezTo>
                  <a:pt x="44431" y="175740"/>
                  <a:pt x="32414" y="166395"/>
                  <a:pt x="23129" y="153479"/>
                </a:cubicBezTo>
                <a:cubicBezTo>
                  <a:pt x="13860" y="140608"/>
                  <a:pt x="7863" y="126309"/>
                  <a:pt x="5141" y="110580"/>
                </a:cubicBezTo>
                <a:cubicBezTo>
                  <a:pt x="0" y="80880"/>
                  <a:pt x="3978" y="56217"/>
                  <a:pt x="17046" y="36644"/>
                </a:cubicBezTo>
                <a:cubicBezTo>
                  <a:pt x="30114" y="17067"/>
                  <a:pt x="49266" y="5115"/>
                  <a:pt x="74545" y="741"/>
                </a:cubicBezTo>
                <a:lnTo>
                  <a:pt x="90504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31" name="Shape 68"/>
          <xdr:cNvSpPr/>
        </xdr:nvSpPr>
        <xdr:spPr>
          <a:xfrm>
            <a:off x="3098578" y="4796205"/>
            <a:ext cx="88858" cy="187059"/>
          </a:xfrm>
          <a:custGeom>
            <a:avLst/>
            <a:gdLst/>
            <a:ahLst/>
            <a:cxnLst/>
            <a:rect l="0" t="0" r="0" b="0"/>
            <a:pathLst>
              <a:path w="88858" h="187059">
                <a:moveTo>
                  <a:pt x="8154" y="0"/>
                </a:moveTo>
                <a:cubicBezTo>
                  <a:pt x="15953" y="686"/>
                  <a:pt x="23515" y="2428"/>
                  <a:pt x="30852" y="5220"/>
                </a:cubicBezTo>
                <a:cubicBezTo>
                  <a:pt x="45482" y="10803"/>
                  <a:pt x="57521" y="20067"/>
                  <a:pt x="66934" y="32998"/>
                </a:cubicBezTo>
                <a:cubicBezTo>
                  <a:pt x="76345" y="45893"/>
                  <a:pt x="82620" y="61309"/>
                  <a:pt x="85720" y="79200"/>
                </a:cubicBezTo>
                <a:cubicBezTo>
                  <a:pt x="88858" y="97348"/>
                  <a:pt x="88002" y="114250"/>
                  <a:pt x="83134" y="129828"/>
                </a:cubicBezTo>
                <a:cubicBezTo>
                  <a:pt x="78277" y="145447"/>
                  <a:pt x="69767" y="158090"/>
                  <a:pt x="57607" y="167756"/>
                </a:cubicBezTo>
                <a:cubicBezTo>
                  <a:pt x="45414" y="177473"/>
                  <a:pt x="31531" y="183658"/>
                  <a:pt x="15973" y="186350"/>
                </a:cubicBezTo>
                <a:lnTo>
                  <a:pt x="0" y="187059"/>
                </a:lnTo>
                <a:lnTo>
                  <a:pt x="0" y="165853"/>
                </a:lnTo>
                <a:lnTo>
                  <a:pt x="12340" y="166098"/>
                </a:lnTo>
                <a:cubicBezTo>
                  <a:pt x="30193" y="163007"/>
                  <a:pt x="43750" y="154217"/>
                  <a:pt x="53139" y="139702"/>
                </a:cubicBezTo>
                <a:cubicBezTo>
                  <a:pt x="62485" y="125194"/>
                  <a:pt x="65167" y="106430"/>
                  <a:pt x="61182" y="83405"/>
                </a:cubicBezTo>
                <a:cubicBezTo>
                  <a:pt x="58661" y="68846"/>
                  <a:pt x="53996" y="56548"/>
                  <a:pt x="47199" y="46551"/>
                </a:cubicBezTo>
                <a:cubicBezTo>
                  <a:pt x="40399" y="36561"/>
                  <a:pt x="31727" y="29387"/>
                  <a:pt x="21222" y="25060"/>
                </a:cubicBezTo>
                <a:cubicBezTo>
                  <a:pt x="15951" y="22900"/>
                  <a:pt x="10527" y="21529"/>
                  <a:pt x="4945" y="20954"/>
                </a:cubicBezTo>
                <a:lnTo>
                  <a:pt x="0" y="21146"/>
                </a:lnTo>
                <a:lnTo>
                  <a:pt x="0" y="379"/>
                </a:lnTo>
                <a:lnTo>
                  <a:pt x="8154" y="0"/>
                </a:lnTo>
                <a:close/>
              </a:path>
            </a:pathLst>
          </a:custGeom>
          <a:ln w="0" cap="flat">
            <a:miter lim="291155"/>
          </a:ln>
        </xdr:spPr>
        <xdr:style>
          <a:lnRef idx="0">
            <a:srgbClr val="000000">
              <a:alpha val="0"/>
            </a:srgbClr>
          </a:lnRef>
          <a:fillRef idx="1">
            <a:srgbClr val="DD2A1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5"/>
  <sheetViews>
    <sheetView topLeftCell="A25" zoomScaleNormal="100" workbookViewId="0">
      <selection sqref="A1:K51"/>
    </sheetView>
  </sheetViews>
  <sheetFormatPr baseColWidth="10" defaultRowHeight="15"/>
  <cols>
    <col min="1" max="1" width="3.42578125" customWidth="1"/>
    <col min="2" max="2" width="9.5703125" customWidth="1"/>
    <col min="3" max="3" width="38.28515625" customWidth="1"/>
    <col min="4" max="4" width="23" customWidth="1"/>
    <col min="5" max="5" width="13.140625" customWidth="1"/>
    <col min="6" max="6" width="44.85546875" customWidth="1"/>
    <col min="7" max="7" width="14.7109375" customWidth="1"/>
    <col min="8" max="8" width="18.28515625" customWidth="1"/>
    <col min="9" max="9" width="16.5703125" customWidth="1"/>
    <col min="10" max="10" width="16.7109375" customWidth="1"/>
    <col min="11" max="11" width="25" customWidth="1"/>
  </cols>
  <sheetData>
    <row r="3" spans="1:11" ht="28.5">
      <c r="B3" s="56" t="s">
        <v>0</v>
      </c>
      <c r="C3" s="56"/>
      <c r="D3" s="56"/>
      <c r="E3" s="56"/>
      <c r="F3" s="56"/>
      <c r="G3" s="56"/>
      <c r="H3" s="56"/>
      <c r="I3" s="56"/>
      <c r="J3" s="56"/>
      <c r="K3" s="14"/>
    </row>
    <row r="4" spans="1:11" ht="30" customHeight="1">
      <c r="B4" s="57" t="s">
        <v>1</v>
      </c>
      <c r="C4" s="57"/>
      <c r="D4" s="57"/>
      <c r="E4" s="57"/>
      <c r="F4" s="57"/>
      <c r="G4" s="57"/>
      <c r="H4" s="57"/>
      <c r="I4" s="57"/>
      <c r="J4" s="57"/>
      <c r="K4" s="15"/>
    </row>
    <row r="5" spans="1:11" ht="22.5" customHeight="1">
      <c r="E5" s="58"/>
      <c r="F5" s="59"/>
      <c r="G5" s="59"/>
      <c r="H5" s="59"/>
      <c r="I5" s="59"/>
    </row>
    <row r="6" spans="1:11" ht="15.75" thickBot="1"/>
    <row r="7" spans="1:11" ht="33.75" customHeight="1" thickBot="1">
      <c r="B7" s="23" t="s">
        <v>2</v>
      </c>
      <c r="C7" s="24" t="s">
        <v>8</v>
      </c>
      <c r="D7" s="27" t="s">
        <v>20</v>
      </c>
      <c r="E7" s="24" t="s">
        <v>3</v>
      </c>
      <c r="F7" s="24"/>
      <c r="G7" s="24" t="s">
        <v>4</v>
      </c>
      <c r="H7" s="24" t="s">
        <v>5</v>
      </c>
      <c r="I7" s="24" t="s">
        <v>6</v>
      </c>
      <c r="J7" s="24" t="s">
        <v>7</v>
      </c>
      <c r="K7" s="25" t="s">
        <v>21</v>
      </c>
    </row>
    <row r="8" spans="1:11" s="10" customFormat="1" ht="15" customHeight="1">
      <c r="A8"/>
      <c r="B8" s="2">
        <v>129147</v>
      </c>
      <c r="C8" s="28" t="s">
        <v>29</v>
      </c>
      <c r="D8" s="1" t="s">
        <v>44</v>
      </c>
      <c r="E8" s="29">
        <v>43481</v>
      </c>
      <c r="F8" s="28" t="s">
        <v>40</v>
      </c>
      <c r="G8" s="9">
        <v>11250</v>
      </c>
      <c r="H8" s="11">
        <f t="shared" ref="H8:H39" si="0">+I8/G8</f>
        <v>0.2</v>
      </c>
      <c r="I8" s="9">
        <v>2250</v>
      </c>
      <c r="J8" s="9">
        <f t="shared" ref="J8:J39" si="1">+G8-I8</f>
        <v>9000</v>
      </c>
      <c r="K8" s="22"/>
    </row>
    <row r="9" spans="1:11" s="10" customFormat="1" ht="15" customHeight="1">
      <c r="A9"/>
      <c r="B9" s="2">
        <v>129293</v>
      </c>
      <c r="C9" s="28" t="s">
        <v>30</v>
      </c>
      <c r="D9" s="1" t="s">
        <v>83</v>
      </c>
      <c r="E9" s="29">
        <v>43483</v>
      </c>
      <c r="F9" s="28" t="s">
        <v>41</v>
      </c>
      <c r="G9" s="9">
        <v>2940</v>
      </c>
      <c r="H9" s="11">
        <f t="shared" si="0"/>
        <v>0.82993197278911568</v>
      </c>
      <c r="I9" s="9">
        <v>2440</v>
      </c>
      <c r="J9" s="9">
        <f t="shared" si="1"/>
        <v>500</v>
      </c>
      <c r="K9" s="3"/>
    </row>
    <row r="10" spans="1:11" s="10" customFormat="1" ht="15" customHeight="1">
      <c r="A10"/>
      <c r="B10" s="2">
        <v>129296</v>
      </c>
      <c r="C10" s="28" t="s">
        <v>31</v>
      </c>
      <c r="D10" s="1" t="s">
        <v>77</v>
      </c>
      <c r="E10" s="29">
        <v>43483</v>
      </c>
      <c r="F10" s="28" t="s">
        <v>42</v>
      </c>
      <c r="G10" s="9">
        <v>9500</v>
      </c>
      <c r="H10" s="11">
        <f t="shared" si="0"/>
        <v>0.4</v>
      </c>
      <c r="I10" s="9">
        <v>3800</v>
      </c>
      <c r="J10" s="9">
        <f t="shared" si="1"/>
        <v>5700</v>
      </c>
      <c r="K10" s="3"/>
    </row>
    <row r="11" spans="1:11" s="10" customFormat="1" ht="16.5" customHeight="1">
      <c r="A11"/>
      <c r="B11" s="2">
        <v>129295</v>
      </c>
      <c r="C11" s="28" t="s">
        <v>32</v>
      </c>
      <c r="D11" s="1" t="s">
        <v>84</v>
      </c>
      <c r="E11" s="29">
        <v>43483</v>
      </c>
      <c r="F11" s="28" t="s">
        <v>43</v>
      </c>
      <c r="G11" s="9">
        <v>7500</v>
      </c>
      <c r="H11" s="11">
        <f t="shared" si="0"/>
        <v>0.46666666666666667</v>
      </c>
      <c r="I11" s="9">
        <v>3500</v>
      </c>
      <c r="J11" s="9">
        <f t="shared" si="1"/>
        <v>4000</v>
      </c>
      <c r="K11" s="26"/>
    </row>
    <row r="12" spans="1:11" s="10" customFormat="1" ht="15" customHeight="1">
      <c r="A12"/>
      <c r="B12" s="2">
        <v>129397</v>
      </c>
      <c r="C12" s="28" t="s">
        <v>33</v>
      </c>
      <c r="D12" s="1" t="s">
        <v>85</v>
      </c>
      <c r="E12" s="29">
        <v>43486</v>
      </c>
      <c r="F12" s="28" t="s">
        <v>17</v>
      </c>
      <c r="G12" s="9">
        <v>14000</v>
      </c>
      <c r="H12" s="11">
        <f t="shared" si="0"/>
        <v>0.2</v>
      </c>
      <c r="I12" s="9">
        <v>2800</v>
      </c>
      <c r="J12" s="9">
        <f t="shared" si="1"/>
        <v>11200</v>
      </c>
      <c r="K12" s="3"/>
    </row>
    <row r="13" spans="1:11" s="10" customFormat="1" ht="15" customHeight="1">
      <c r="A13"/>
      <c r="B13" s="2">
        <v>129653</v>
      </c>
      <c r="C13" s="28" t="s">
        <v>34</v>
      </c>
      <c r="D13" s="1" t="s">
        <v>86</v>
      </c>
      <c r="E13" s="29">
        <v>43488</v>
      </c>
      <c r="F13" s="28" t="s">
        <v>18</v>
      </c>
      <c r="G13" s="9">
        <v>15926.1</v>
      </c>
      <c r="H13" s="11">
        <f t="shared" si="0"/>
        <v>0.28837003409497614</v>
      </c>
      <c r="I13" s="9">
        <v>4592.6099999999997</v>
      </c>
      <c r="J13" s="9">
        <f t="shared" si="1"/>
        <v>11333.490000000002</v>
      </c>
      <c r="K13" s="3"/>
    </row>
    <row r="14" spans="1:11" s="10" customFormat="1" ht="15" customHeight="1">
      <c r="A14"/>
      <c r="B14" s="2">
        <v>129665</v>
      </c>
      <c r="C14" s="28" t="s">
        <v>35</v>
      </c>
      <c r="D14" s="1" t="s">
        <v>87</v>
      </c>
      <c r="E14" s="29">
        <v>43488</v>
      </c>
      <c r="F14" s="28" t="s">
        <v>23</v>
      </c>
      <c r="G14" s="9">
        <v>3000</v>
      </c>
      <c r="H14" s="11">
        <f t="shared" si="0"/>
        <v>0.1</v>
      </c>
      <c r="I14" s="9">
        <v>300</v>
      </c>
      <c r="J14" s="9">
        <f t="shared" si="1"/>
        <v>2700</v>
      </c>
      <c r="K14" s="3"/>
    </row>
    <row r="15" spans="1:11" s="10" customFormat="1" ht="15" customHeight="1">
      <c r="A15"/>
      <c r="B15" s="2">
        <v>129663</v>
      </c>
      <c r="C15" s="28" t="s">
        <v>36</v>
      </c>
      <c r="D15" s="1" t="s">
        <v>45</v>
      </c>
      <c r="E15" s="29">
        <v>43488</v>
      </c>
      <c r="F15" s="28" t="s">
        <v>16</v>
      </c>
      <c r="G15" s="9">
        <v>6500</v>
      </c>
      <c r="H15" s="11">
        <f t="shared" si="0"/>
        <v>0.38461538461538464</v>
      </c>
      <c r="I15" s="9">
        <v>2500</v>
      </c>
      <c r="J15" s="9">
        <f t="shared" si="1"/>
        <v>4000</v>
      </c>
      <c r="K15" s="3"/>
    </row>
    <row r="16" spans="1:11" s="10" customFormat="1" ht="15" customHeight="1">
      <c r="A16"/>
      <c r="B16" s="2">
        <v>129865</v>
      </c>
      <c r="C16" s="28" t="s">
        <v>37</v>
      </c>
      <c r="D16" s="1" t="s">
        <v>88</v>
      </c>
      <c r="E16" s="29">
        <v>43490</v>
      </c>
      <c r="F16" s="28" t="s">
        <v>23</v>
      </c>
      <c r="G16" s="9">
        <v>3000</v>
      </c>
      <c r="H16" s="11">
        <f t="shared" si="0"/>
        <v>0.26666666666666666</v>
      </c>
      <c r="I16" s="9">
        <v>800</v>
      </c>
      <c r="J16" s="9">
        <f t="shared" si="1"/>
        <v>2200</v>
      </c>
      <c r="K16" s="3"/>
    </row>
    <row r="17" spans="1:11" s="10" customFormat="1" ht="16.5" customHeight="1">
      <c r="A17"/>
      <c r="B17" s="2">
        <v>130071</v>
      </c>
      <c r="C17" s="28" t="s">
        <v>38</v>
      </c>
      <c r="D17" s="1" t="s">
        <v>89</v>
      </c>
      <c r="E17" s="29">
        <v>43494</v>
      </c>
      <c r="F17" s="28" t="s">
        <v>40</v>
      </c>
      <c r="G17" s="9">
        <v>11250</v>
      </c>
      <c r="H17" s="11">
        <f t="shared" si="0"/>
        <v>1</v>
      </c>
      <c r="I17" s="9">
        <v>11250</v>
      </c>
      <c r="J17" s="9">
        <f t="shared" si="1"/>
        <v>0</v>
      </c>
      <c r="K17" s="26"/>
    </row>
    <row r="18" spans="1:11" s="10" customFormat="1" ht="15" customHeight="1">
      <c r="A18"/>
      <c r="B18" s="2">
        <v>130082</v>
      </c>
      <c r="C18" s="28" t="s">
        <v>39</v>
      </c>
      <c r="D18" s="1" t="s">
        <v>90</v>
      </c>
      <c r="E18" s="29">
        <v>43495</v>
      </c>
      <c r="F18" s="28" t="s">
        <v>25</v>
      </c>
      <c r="G18" s="9">
        <v>9500</v>
      </c>
      <c r="H18" s="11">
        <f t="shared" si="0"/>
        <v>0.1</v>
      </c>
      <c r="I18" s="9">
        <v>950</v>
      </c>
      <c r="J18" s="9">
        <f t="shared" si="1"/>
        <v>8550</v>
      </c>
      <c r="K18" s="3"/>
    </row>
    <row r="19" spans="1:11" s="10" customFormat="1" ht="15" customHeight="1">
      <c r="A19"/>
      <c r="B19" s="2">
        <v>129562</v>
      </c>
      <c r="C19" s="28" t="s">
        <v>91</v>
      </c>
      <c r="D19" s="1" t="s">
        <v>92</v>
      </c>
      <c r="E19" s="29">
        <v>43502</v>
      </c>
      <c r="F19" s="28" t="s">
        <v>40</v>
      </c>
      <c r="G19" s="9">
        <v>11250</v>
      </c>
      <c r="H19" s="11">
        <f t="shared" si="0"/>
        <v>0.2</v>
      </c>
      <c r="I19" s="9">
        <v>2250</v>
      </c>
      <c r="J19" s="9">
        <f t="shared" si="1"/>
        <v>9000</v>
      </c>
      <c r="K19" s="3"/>
    </row>
    <row r="20" spans="1:11" s="10" customFormat="1" ht="15" customHeight="1">
      <c r="A20"/>
      <c r="B20" s="2">
        <v>130613</v>
      </c>
      <c r="C20" s="28" t="s">
        <v>46</v>
      </c>
      <c r="D20" s="1" t="s">
        <v>93</v>
      </c>
      <c r="E20" s="29">
        <v>43502</v>
      </c>
      <c r="F20" s="28" t="s">
        <v>17</v>
      </c>
      <c r="G20" s="9">
        <v>14000</v>
      </c>
      <c r="H20" s="11">
        <f t="shared" si="0"/>
        <v>0.2</v>
      </c>
      <c r="I20" s="9">
        <v>2800</v>
      </c>
      <c r="J20" s="9">
        <f t="shared" si="1"/>
        <v>11200</v>
      </c>
      <c r="K20" s="3"/>
    </row>
    <row r="21" spans="1:11" s="10" customFormat="1" ht="15" customHeight="1">
      <c r="A21"/>
      <c r="B21" s="2">
        <v>131140</v>
      </c>
      <c r="C21" s="28" t="s">
        <v>47</v>
      </c>
      <c r="D21" s="1" t="s">
        <v>94</v>
      </c>
      <c r="E21" s="29">
        <v>43508</v>
      </c>
      <c r="F21" s="28" t="s">
        <v>24</v>
      </c>
      <c r="G21" s="9">
        <v>7000</v>
      </c>
      <c r="H21" s="11">
        <f t="shared" si="0"/>
        <v>0.6428571428571429</v>
      </c>
      <c r="I21" s="9">
        <v>4500</v>
      </c>
      <c r="J21" s="9">
        <f t="shared" si="1"/>
        <v>2500</v>
      </c>
      <c r="K21" s="3"/>
    </row>
    <row r="22" spans="1:11" s="10" customFormat="1" ht="15" customHeight="1">
      <c r="A22"/>
      <c r="B22" s="2">
        <v>131050</v>
      </c>
      <c r="C22" s="28" t="s">
        <v>48</v>
      </c>
      <c r="D22" s="1" t="s">
        <v>95</v>
      </c>
      <c r="E22" s="29">
        <v>43508</v>
      </c>
      <c r="F22" s="28" t="s">
        <v>40</v>
      </c>
      <c r="G22" s="9">
        <v>11250</v>
      </c>
      <c r="H22" s="11">
        <f t="shared" si="0"/>
        <v>0.2</v>
      </c>
      <c r="I22" s="9">
        <v>2250</v>
      </c>
      <c r="J22" s="9">
        <f t="shared" si="1"/>
        <v>9000</v>
      </c>
      <c r="K22" s="3"/>
    </row>
    <row r="23" spans="1:11" s="10" customFormat="1" ht="15" customHeight="1">
      <c r="A23"/>
      <c r="B23" s="2">
        <v>131168</v>
      </c>
      <c r="C23" s="28" t="s">
        <v>29</v>
      </c>
      <c r="D23" s="1" t="s">
        <v>44</v>
      </c>
      <c r="E23" s="29">
        <v>43509</v>
      </c>
      <c r="F23" s="28" t="s">
        <v>40</v>
      </c>
      <c r="G23" s="9">
        <v>11250</v>
      </c>
      <c r="H23" s="11">
        <f t="shared" si="0"/>
        <v>0.3</v>
      </c>
      <c r="I23" s="9">
        <v>3375</v>
      </c>
      <c r="J23" s="9">
        <f t="shared" si="1"/>
        <v>7875</v>
      </c>
      <c r="K23" s="3"/>
    </row>
    <row r="24" spans="1:11" s="10" customFormat="1" ht="15" customHeight="1">
      <c r="A24"/>
      <c r="B24" s="2">
        <v>131337</v>
      </c>
      <c r="C24" s="28" t="s">
        <v>49</v>
      </c>
      <c r="D24" s="1" t="s">
        <v>96</v>
      </c>
      <c r="E24" s="29">
        <v>43510</v>
      </c>
      <c r="F24" s="28" t="s">
        <v>24</v>
      </c>
      <c r="G24" s="9">
        <v>7000</v>
      </c>
      <c r="H24" s="11">
        <f t="shared" si="0"/>
        <v>1</v>
      </c>
      <c r="I24" s="9">
        <v>7000</v>
      </c>
      <c r="J24" s="9">
        <f t="shared" si="1"/>
        <v>0</v>
      </c>
      <c r="K24" s="3"/>
    </row>
    <row r="25" spans="1:11" s="10" customFormat="1" ht="15" customHeight="1">
      <c r="A25"/>
      <c r="B25" s="2">
        <v>131619</v>
      </c>
      <c r="C25" s="28" t="s">
        <v>50</v>
      </c>
      <c r="D25" s="1" t="s">
        <v>97</v>
      </c>
      <c r="E25" s="29">
        <v>43516</v>
      </c>
      <c r="F25" s="28" t="s">
        <v>40</v>
      </c>
      <c r="G25" s="9">
        <v>11250</v>
      </c>
      <c r="H25" s="11">
        <f t="shared" si="0"/>
        <v>0.1</v>
      </c>
      <c r="I25" s="9">
        <v>1125</v>
      </c>
      <c r="J25" s="9">
        <f t="shared" si="1"/>
        <v>10125</v>
      </c>
      <c r="K25" s="3"/>
    </row>
    <row r="26" spans="1:11" s="10" customFormat="1" ht="15" customHeight="1">
      <c r="A26"/>
      <c r="B26" s="2">
        <v>131755</v>
      </c>
      <c r="C26" s="28" t="s">
        <v>51</v>
      </c>
      <c r="D26" s="1" t="s">
        <v>98</v>
      </c>
      <c r="E26" s="29">
        <v>43517</v>
      </c>
      <c r="F26" s="28" t="s">
        <v>40</v>
      </c>
      <c r="G26" s="9">
        <v>11250</v>
      </c>
      <c r="H26" s="11">
        <f t="shared" si="0"/>
        <v>0.2</v>
      </c>
      <c r="I26" s="9">
        <v>2250</v>
      </c>
      <c r="J26" s="9">
        <f t="shared" si="1"/>
        <v>9000</v>
      </c>
      <c r="K26" s="3"/>
    </row>
    <row r="27" spans="1:11" s="10" customFormat="1" ht="15" customHeight="1">
      <c r="A27"/>
      <c r="B27" s="2">
        <v>132286</v>
      </c>
      <c r="C27" s="28" t="s">
        <v>52</v>
      </c>
      <c r="D27" s="1" t="s">
        <v>99</v>
      </c>
      <c r="E27" s="29">
        <v>43521</v>
      </c>
      <c r="F27" s="28" t="s">
        <v>19</v>
      </c>
      <c r="G27" s="9">
        <v>9500</v>
      </c>
      <c r="H27" s="11">
        <f t="shared" si="0"/>
        <v>0.2</v>
      </c>
      <c r="I27" s="9">
        <v>1900</v>
      </c>
      <c r="J27" s="9">
        <f t="shared" si="1"/>
        <v>7600</v>
      </c>
      <c r="K27" s="3"/>
    </row>
    <row r="28" spans="1:11">
      <c r="B28" s="2">
        <v>132281</v>
      </c>
      <c r="C28" s="28" t="s">
        <v>53</v>
      </c>
      <c r="D28" s="1" t="s">
        <v>100</v>
      </c>
      <c r="E28" s="29">
        <v>43521</v>
      </c>
      <c r="F28" s="28" t="s">
        <v>26</v>
      </c>
      <c r="G28" s="9">
        <v>15500</v>
      </c>
      <c r="H28" s="11">
        <f t="shared" si="0"/>
        <v>0.1</v>
      </c>
      <c r="I28" s="9">
        <v>1550</v>
      </c>
      <c r="J28" s="9">
        <f t="shared" si="1"/>
        <v>13950</v>
      </c>
      <c r="K28" s="3"/>
    </row>
    <row r="29" spans="1:11">
      <c r="B29" s="2">
        <v>132456</v>
      </c>
      <c r="C29" s="28" t="s">
        <v>54</v>
      </c>
      <c r="D29" s="1" t="s">
        <v>101</v>
      </c>
      <c r="E29" s="29">
        <v>43523</v>
      </c>
      <c r="F29" s="28" t="s">
        <v>40</v>
      </c>
      <c r="G29" s="9">
        <v>11250</v>
      </c>
      <c r="H29" s="11">
        <f t="shared" si="0"/>
        <v>0.2</v>
      </c>
      <c r="I29" s="9">
        <v>2250</v>
      </c>
      <c r="J29" s="9">
        <f t="shared" si="1"/>
        <v>9000</v>
      </c>
      <c r="K29" s="3"/>
    </row>
    <row r="30" spans="1:11">
      <c r="B30" s="2">
        <v>132894</v>
      </c>
      <c r="C30" s="28" t="s">
        <v>55</v>
      </c>
      <c r="D30" s="1" t="s">
        <v>80</v>
      </c>
      <c r="E30" s="29">
        <v>43529</v>
      </c>
      <c r="F30" s="28" t="s">
        <v>65</v>
      </c>
      <c r="G30" s="9">
        <v>2500</v>
      </c>
      <c r="H30" s="11">
        <f t="shared" si="0"/>
        <v>0.5</v>
      </c>
      <c r="I30" s="9">
        <v>1250</v>
      </c>
      <c r="J30" s="9">
        <f t="shared" si="1"/>
        <v>1250</v>
      </c>
      <c r="K30" s="3"/>
    </row>
    <row r="31" spans="1:11">
      <c r="B31" s="2">
        <v>132890</v>
      </c>
      <c r="C31" s="28" t="s">
        <v>56</v>
      </c>
      <c r="D31" s="1" t="s">
        <v>73</v>
      </c>
      <c r="E31" s="29">
        <v>43529</v>
      </c>
      <c r="F31" s="28" t="s">
        <v>66</v>
      </c>
      <c r="G31" s="9">
        <v>11250</v>
      </c>
      <c r="H31" s="11">
        <f t="shared" si="0"/>
        <v>0.2</v>
      </c>
      <c r="I31" s="9">
        <v>2250</v>
      </c>
      <c r="J31" s="9">
        <f t="shared" si="1"/>
        <v>9000</v>
      </c>
      <c r="K31" s="3"/>
    </row>
    <row r="32" spans="1:11">
      <c r="B32" s="2">
        <v>133242</v>
      </c>
      <c r="C32" s="28" t="s">
        <v>57</v>
      </c>
      <c r="D32" s="1" t="s">
        <v>74</v>
      </c>
      <c r="E32" s="29">
        <v>43535</v>
      </c>
      <c r="F32" s="28" t="s">
        <v>67</v>
      </c>
      <c r="G32" s="9">
        <v>11250</v>
      </c>
      <c r="H32" s="11">
        <f t="shared" si="0"/>
        <v>0.2</v>
      </c>
      <c r="I32" s="9">
        <v>2250</v>
      </c>
      <c r="J32" s="9">
        <f t="shared" si="1"/>
        <v>9000</v>
      </c>
      <c r="K32" s="3"/>
    </row>
    <row r="33" spans="2:11">
      <c r="B33" s="2">
        <v>133530</v>
      </c>
      <c r="C33" s="28" t="s">
        <v>58</v>
      </c>
      <c r="D33" s="1" t="s">
        <v>81</v>
      </c>
      <c r="E33" s="29">
        <v>43537</v>
      </c>
      <c r="F33" s="28" t="s">
        <v>68</v>
      </c>
      <c r="G33" s="9">
        <v>7000</v>
      </c>
      <c r="H33" s="11">
        <f t="shared" si="0"/>
        <v>1</v>
      </c>
      <c r="I33" s="9">
        <v>7000</v>
      </c>
      <c r="J33" s="9">
        <f t="shared" si="1"/>
        <v>0</v>
      </c>
      <c r="K33" s="3"/>
    </row>
    <row r="34" spans="2:11">
      <c r="B34" s="2">
        <v>133593</v>
      </c>
      <c r="C34" s="28" t="s">
        <v>59</v>
      </c>
      <c r="D34" s="1" t="s">
        <v>75</v>
      </c>
      <c r="E34" s="29">
        <v>43538</v>
      </c>
      <c r="F34" s="28" t="s">
        <v>68</v>
      </c>
      <c r="G34" s="9">
        <v>7000</v>
      </c>
      <c r="H34" s="11">
        <f t="shared" si="0"/>
        <v>0.9285714285714286</v>
      </c>
      <c r="I34" s="9">
        <v>6500</v>
      </c>
      <c r="J34" s="9">
        <f t="shared" si="1"/>
        <v>500</v>
      </c>
      <c r="K34" s="3"/>
    </row>
    <row r="35" spans="2:11">
      <c r="B35" s="2">
        <v>133526</v>
      </c>
      <c r="C35" s="28" t="s">
        <v>60</v>
      </c>
      <c r="D35" s="1" t="s">
        <v>76</v>
      </c>
      <c r="E35" s="29">
        <v>43538</v>
      </c>
      <c r="F35" s="28" t="s">
        <v>69</v>
      </c>
      <c r="G35" s="9">
        <v>1500</v>
      </c>
      <c r="H35" s="11">
        <f t="shared" si="0"/>
        <v>0.5</v>
      </c>
      <c r="I35" s="9">
        <v>750</v>
      </c>
      <c r="J35" s="9">
        <f t="shared" si="1"/>
        <v>750</v>
      </c>
      <c r="K35" s="3"/>
    </row>
    <row r="36" spans="2:11">
      <c r="B36" s="2">
        <v>134123</v>
      </c>
      <c r="C36" s="28" t="s">
        <v>61</v>
      </c>
      <c r="D36" s="1" t="s">
        <v>77</v>
      </c>
      <c r="E36" s="29">
        <v>43538</v>
      </c>
      <c r="F36" s="28" t="s">
        <v>70</v>
      </c>
      <c r="G36" s="9">
        <v>14000</v>
      </c>
      <c r="H36" s="11">
        <f t="shared" si="0"/>
        <v>0.4</v>
      </c>
      <c r="I36" s="9">
        <v>5600</v>
      </c>
      <c r="J36" s="9">
        <f t="shared" si="1"/>
        <v>8400</v>
      </c>
      <c r="K36" s="3"/>
    </row>
    <row r="37" spans="2:11">
      <c r="B37" s="2">
        <v>134246</v>
      </c>
      <c r="C37" s="28" t="s">
        <v>62</v>
      </c>
      <c r="D37" s="1" t="s">
        <v>82</v>
      </c>
      <c r="E37" s="29">
        <v>43550</v>
      </c>
      <c r="F37" s="28" t="s">
        <v>71</v>
      </c>
      <c r="G37" s="9">
        <v>9500</v>
      </c>
      <c r="H37" s="11">
        <f t="shared" si="0"/>
        <v>0.2</v>
      </c>
      <c r="I37" s="9">
        <v>1900</v>
      </c>
      <c r="J37" s="9">
        <f t="shared" si="1"/>
        <v>7600</v>
      </c>
      <c r="K37" s="3"/>
    </row>
    <row r="38" spans="2:11">
      <c r="B38" s="2">
        <v>134578</v>
      </c>
      <c r="C38" s="28" t="s">
        <v>63</v>
      </c>
      <c r="D38" s="1" t="s">
        <v>78</v>
      </c>
      <c r="E38" s="29">
        <v>43553</v>
      </c>
      <c r="F38" s="28" t="s">
        <v>72</v>
      </c>
      <c r="G38" s="9">
        <v>11250</v>
      </c>
      <c r="H38" s="11">
        <f t="shared" si="0"/>
        <v>0.5</v>
      </c>
      <c r="I38" s="9">
        <v>5625</v>
      </c>
      <c r="J38" s="9">
        <f t="shared" si="1"/>
        <v>5625</v>
      </c>
      <c r="K38" s="3"/>
    </row>
    <row r="39" spans="2:11">
      <c r="B39" s="2">
        <v>134579</v>
      </c>
      <c r="C39" s="28" t="s">
        <v>64</v>
      </c>
      <c r="D39" s="1" t="s">
        <v>79</v>
      </c>
      <c r="E39" s="29">
        <v>43553</v>
      </c>
      <c r="F39" s="28" t="s">
        <v>72</v>
      </c>
      <c r="G39" s="9">
        <v>11250</v>
      </c>
      <c r="H39" s="11">
        <f t="shared" si="0"/>
        <v>0.5</v>
      </c>
      <c r="I39" s="9">
        <v>5625</v>
      </c>
      <c r="J39" s="9">
        <f t="shared" si="1"/>
        <v>5625</v>
      </c>
      <c r="K39" s="3"/>
    </row>
    <row r="40" spans="2:11">
      <c r="B40" s="2"/>
      <c r="C40" s="28"/>
      <c r="D40" s="1"/>
      <c r="E40" s="29"/>
      <c r="F40" s="28"/>
      <c r="G40" s="9"/>
      <c r="H40" s="11"/>
      <c r="I40" s="9"/>
      <c r="J40" s="9"/>
      <c r="K40" s="3"/>
    </row>
    <row r="41" spans="2:11">
      <c r="B41" s="2"/>
      <c r="C41" s="1"/>
      <c r="D41" s="1"/>
      <c r="E41" s="4"/>
      <c r="F41" s="1"/>
      <c r="G41" s="9"/>
      <c r="H41" s="11"/>
      <c r="I41" s="9"/>
      <c r="J41" s="21"/>
      <c r="K41" s="9"/>
    </row>
    <row r="42" spans="2:11" ht="15" customHeight="1">
      <c r="B42" s="2"/>
      <c r="C42" s="1"/>
      <c r="D42" s="1"/>
      <c r="E42" s="4"/>
      <c r="F42" s="1" t="s">
        <v>22</v>
      </c>
      <c r="G42" s="9">
        <f>SUM(G8:G40)</f>
        <v>301366.09999999998</v>
      </c>
      <c r="H42" s="11"/>
      <c r="I42" s="32">
        <f>SUM(I8:I40)</f>
        <v>105182.61</v>
      </c>
      <c r="J42" s="9">
        <f>SUM(J8:J40)</f>
        <v>196183.49</v>
      </c>
      <c r="K42" s="9"/>
    </row>
    <row r="43" spans="2:11" ht="15" customHeight="1">
      <c r="B43" s="17"/>
      <c r="C43" s="12"/>
      <c r="D43" s="12"/>
      <c r="E43" s="18"/>
      <c r="F43" s="12"/>
      <c r="G43" s="19"/>
      <c r="H43" s="20"/>
      <c r="I43" s="19"/>
      <c r="J43" s="19"/>
      <c r="K43" s="19"/>
    </row>
    <row r="44" spans="2:11" ht="15" customHeight="1">
      <c r="B44" s="17"/>
      <c r="C44" s="12"/>
      <c r="D44" s="12"/>
      <c r="E44" s="18"/>
      <c r="F44" s="12"/>
      <c r="G44" s="19"/>
      <c r="H44" s="20"/>
      <c r="I44" s="19"/>
      <c r="J44" s="19"/>
      <c r="K44" s="19"/>
    </row>
    <row r="45" spans="2:11">
      <c r="B45" s="13"/>
      <c r="C45" s="13"/>
      <c r="D45" s="16"/>
      <c r="E45" s="13"/>
    </row>
    <row r="46" spans="2:11">
      <c r="B46" t="s">
        <v>13</v>
      </c>
      <c r="E46" t="s">
        <v>14</v>
      </c>
      <c r="G46" t="s">
        <v>15</v>
      </c>
    </row>
    <row r="47" spans="2:11">
      <c r="J47" s="6"/>
      <c r="K47" s="6"/>
    </row>
    <row r="49" spans="2:11">
      <c r="B49" t="s">
        <v>27</v>
      </c>
      <c r="E49" s="5" t="s">
        <v>12</v>
      </c>
      <c r="G49" t="s">
        <v>11</v>
      </c>
    </row>
    <row r="50" spans="2:11">
      <c r="B50" t="s">
        <v>28</v>
      </c>
      <c r="E50" s="5" t="s">
        <v>10</v>
      </c>
      <c r="G50" t="s">
        <v>9</v>
      </c>
    </row>
    <row r="51" spans="2:11">
      <c r="I51" s="8"/>
    </row>
    <row r="55" spans="2:11">
      <c r="E55" s="5"/>
    </row>
    <row r="56" spans="2:11">
      <c r="E56" s="5"/>
    </row>
    <row r="64" spans="2:11">
      <c r="J64" s="7"/>
      <c r="K64" s="7"/>
    </row>
    <row r="65" spans="10:11">
      <c r="J65" s="6"/>
      <c r="K65" s="6"/>
    </row>
  </sheetData>
  <mergeCells count="3">
    <mergeCell ref="B3:J3"/>
    <mergeCell ref="B4:J4"/>
    <mergeCell ref="E5:I5"/>
  </mergeCells>
  <printOptions horizontalCentered="1" verticalCentered="1"/>
  <pageMargins left="0" right="0" top="0.55118110236220474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66"/>
  <sheetViews>
    <sheetView topLeftCell="A28" workbookViewId="0">
      <selection activeCell="H60" sqref="H60"/>
    </sheetView>
  </sheetViews>
  <sheetFormatPr baseColWidth="10" defaultRowHeight="15"/>
  <cols>
    <col min="1" max="1" width="3.42578125" customWidth="1"/>
    <col min="2" max="2" width="9.5703125" customWidth="1"/>
    <col min="3" max="3" width="38.28515625" customWidth="1"/>
    <col min="4" max="4" width="23" customWidth="1"/>
    <col min="5" max="5" width="13.140625" customWidth="1"/>
    <col min="6" max="6" width="44.85546875" customWidth="1"/>
    <col min="7" max="7" width="14.7109375" customWidth="1"/>
    <col min="8" max="8" width="18.28515625" customWidth="1"/>
    <col min="9" max="9" width="16.5703125" customWidth="1"/>
    <col min="10" max="10" width="16.7109375" customWidth="1"/>
    <col min="11" max="11" width="25" customWidth="1"/>
  </cols>
  <sheetData>
    <row r="3" spans="2:11" ht="28.5">
      <c r="B3" s="56" t="s">
        <v>0</v>
      </c>
      <c r="C3" s="56"/>
      <c r="D3" s="56"/>
      <c r="E3" s="56"/>
      <c r="F3" s="56"/>
      <c r="G3" s="56"/>
      <c r="H3" s="56"/>
      <c r="I3" s="56"/>
      <c r="J3" s="56"/>
      <c r="K3" s="30"/>
    </row>
    <row r="4" spans="2:11" ht="21">
      <c r="B4" s="57" t="s">
        <v>1</v>
      </c>
      <c r="C4" s="57"/>
      <c r="D4" s="57"/>
      <c r="E4" s="57"/>
      <c r="F4" s="57"/>
      <c r="G4" s="57"/>
      <c r="H4" s="57"/>
      <c r="I4" s="57"/>
      <c r="J4" s="57"/>
      <c r="K4" s="31"/>
    </row>
    <row r="5" spans="2:11">
      <c r="E5" s="58"/>
      <c r="F5" s="59"/>
      <c r="G5" s="59"/>
      <c r="H5" s="59"/>
      <c r="I5" s="59"/>
    </row>
    <row r="6" spans="2:11" ht="15.75" thickBot="1"/>
    <row r="7" spans="2:11" ht="15.75" thickBot="1">
      <c r="B7" s="23" t="s">
        <v>2</v>
      </c>
      <c r="C7" s="24" t="s">
        <v>8</v>
      </c>
      <c r="D7" s="27" t="s">
        <v>20</v>
      </c>
      <c r="E7" s="24" t="s">
        <v>3</v>
      </c>
      <c r="F7" s="24"/>
      <c r="G7" s="24" t="s">
        <v>4</v>
      </c>
      <c r="H7" s="24" t="s">
        <v>5</v>
      </c>
      <c r="I7" s="24" t="s">
        <v>6</v>
      </c>
      <c r="J7" s="24" t="s">
        <v>7</v>
      </c>
      <c r="K7" s="25" t="s">
        <v>21</v>
      </c>
    </row>
    <row r="8" spans="2:11">
      <c r="B8" s="2">
        <v>135182</v>
      </c>
      <c r="C8" s="28" t="s">
        <v>102</v>
      </c>
      <c r="D8" t="s">
        <v>103</v>
      </c>
      <c r="E8" s="29">
        <v>43556</v>
      </c>
      <c r="F8" s="28" t="s">
        <v>70</v>
      </c>
      <c r="G8" s="9">
        <v>23500</v>
      </c>
      <c r="H8" s="11">
        <f t="shared" ref="H8:H54" si="0">+I8/G8</f>
        <v>0.20111063829787235</v>
      </c>
      <c r="I8" s="9">
        <v>4726.1000000000004</v>
      </c>
      <c r="J8" s="9">
        <f t="shared" ref="J8:J16" si="1">+G8-I8</f>
        <v>18773.900000000001</v>
      </c>
      <c r="K8" s="22"/>
    </row>
    <row r="9" spans="2:11">
      <c r="B9" s="2">
        <v>134927</v>
      </c>
      <c r="C9" s="28" t="s">
        <v>104</v>
      </c>
      <c r="D9" t="s">
        <v>106</v>
      </c>
      <c r="E9" s="29">
        <v>43557</v>
      </c>
      <c r="F9" s="28" t="s">
        <v>105</v>
      </c>
      <c r="G9" s="9">
        <v>9500</v>
      </c>
      <c r="H9" s="11">
        <f t="shared" si="0"/>
        <v>0.1</v>
      </c>
      <c r="I9" s="9">
        <v>950</v>
      </c>
      <c r="J9" s="9">
        <f t="shared" si="1"/>
        <v>8550</v>
      </c>
      <c r="K9" s="3"/>
    </row>
    <row r="10" spans="2:11">
      <c r="B10" s="2">
        <v>135180</v>
      </c>
      <c r="C10" s="28" t="s">
        <v>107</v>
      </c>
      <c r="D10" t="s">
        <v>109</v>
      </c>
      <c r="E10" s="29">
        <v>43559</v>
      </c>
      <c r="F10" s="28" t="s">
        <v>108</v>
      </c>
      <c r="G10" s="9">
        <v>11250</v>
      </c>
      <c r="H10" s="11">
        <f t="shared" si="0"/>
        <v>1</v>
      </c>
      <c r="I10" s="9">
        <v>11250</v>
      </c>
      <c r="J10" s="9">
        <f t="shared" si="1"/>
        <v>0</v>
      </c>
      <c r="K10" s="3"/>
    </row>
    <row r="11" spans="2:11">
      <c r="B11" s="2">
        <v>135506</v>
      </c>
      <c r="C11" s="28" t="s">
        <v>110</v>
      </c>
      <c r="D11" t="s">
        <v>112</v>
      </c>
      <c r="E11" s="29">
        <v>43564</v>
      </c>
      <c r="F11" s="28" t="s">
        <v>111</v>
      </c>
      <c r="G11" s="9">
        <v>7280</v>
      </c>
      <c r="H11" s="11">
        <f t="shared" si="0"/>
        <v>0.2</v>
      </c>
      <c r="I11" s="9">
        <v>1456</v>
      </c>
      <c r="J11" s="9">
        <f t="shared" si="1"/>
        <v>5824</v>
      </c>
      <c r="K11" s="26"/>
    </row>
    <row r="12" spans="2:11">
      <c r="B12" s="2">
        <v>135813</v>
      </c>
      <c r="C12" s="28" t="s">
        <v>113</v>
      </c>
      <c r="D12" t="s">
        <v>115</v>
      </c>
      <c r="E12" s="29">
        <v>43565</v>
      </c>
      <c r="F12" s="28" t="s">
        <v>114</v>
      </c>
      <c r="G12" s="9">
        <v>8000</v>
      </c>
      <c r="H12" s="11">
        <f t="shared" si="0"/>
        <v>0.3</v>
      </c>
      <c r="I12" s="9">
        <v>2400</v>
      </c>
      <c r="J12" s="9">
        <f t="shared" si="1"/>
        <v>5600</v>
      </c>
      <c r="K12" s="3"/>
    </row>
    <row r="13" spans="2:11">
      <c r="B13" s="2">
        <v>135676</v>
      </c>
      <c r="C13" s="28" t="s">
        <v>116</v>
      </c>
      <c r="D13" t="s">
        <v>117</v>
      </c>
      <c r="E13" s="29">
        <v>43565</v>
      </c>
      <c r="F13" s="28" t="s">
        <v>114</v>
      </c>
      <c r="G13" s="9">
        <v>8000</v>
      </c>
      <c r="H13" s="11">
        <f t="shared" si="0"/>
        <v>0.5</v>
      </c>
      <c r="I13" s="9">
        <v>4000</v>
      </c>
      <c r="J13" s="9">
        <f t="shared" si="1"/>
        <v>4000</v>
      </c>
      <c r="K13" s="3"/>
    </row>
    <row r="14" spans="2:11">
      <c r="B14" s="2">
        <v>135921</v>
      </c>
      <c r="C14" s="28" t="s">
        <v>118</v>
      </c>
      <c r="D14" t="s">
        <v>120</v>
      </c>
      <c r="E14" s="29">
        <v>43567</v>
      </c>
      <c r="F14" s="28" t="s">
        <v>119</v>
      </c>
      <c r="G14" s="9">
        <v>11250</v>
      </c>
      <c r="H14" s="11">
        <f t="shared" si="0"/>
        <v>0.2</v>
      </c>
      <c r="I14" s="9">
        <v>2250</v>
      </c>
      <c r="J14" s="9">
        <f t="shared" si="1"/>
        <v>9000</v>
      </c>
      <c r="K14" s="3"/>
    </row>
    <row r="15" spans="2:11">
      <c r="B15" s="2">
        <v>136108</v>
      </c>
      <c r="C15" s="33" t="s">
        <v>121</v>
      </c>
      <c r="D15" t="s">
        <v>123</v>
      </c>
      <c r="E15" s="29">
        <v>43578</v>
      </c>
      <c r="F15" s="28" t="s">
        <v>122</v>
      </c>
      <c r="G15" s="9">
        <v>23500</v>
      </c>
      <c r="H15" s="11">
        <f t="shared" si="0"/>
        <v>6.7770638297872332E-2</v>
      </c>
      <c r="I15" s="9">
        <v>1592.61</v>
      </c>
      <c r="J15" s="9">
        <f t="shared" si="1"/>
        <v>21907.39</v>
      </c>
      <c r="K15" s="3"/>
    </row>
    <row r="16" spans="2:11">
      <c r="B16" s="2">
        <v>136199</v>
      </c>
      <c r="C16" s="28" t="s">
        <v>124</v>
      </c>
      <c r="D16" t="s">
        <v>126</v>
      </c>
      <c r="E16" s="29">
        <v>43578</v>
      </c>
      <c r="F16" s="28" t="s">
        <v>125</v>
      </c>
      <c r="G16" s="9">
        <v>7000</v>
      </c>
      <c r="H16" s="11">
        <f t="shared" si="0"/>
        <v>0.42857142857142855</v>
      </c>
      <c r="I16" s="9">
        <v>3000</v>
      </c>
      <c r="J16" s="9">
        <f t="shared" si="1"/>
        <v>4000</v>
      </c>
      <c r="K16" s="3"/>
    </row>
    <row r="17" spans="2:11">
      <c r="B17" s="2">
        <v>136879</v>
      </c>
      <c r="C17" s="28" t="s">
        <v>127</v>
      </c>
      <c r="D17" t="s">
        <v>129</v>
      </c>
      <c r="E17" s="29">
        <v>43588</v>
      </c>
      <c r="F17" s="28" t="s">
        <v>128</v>
      </c>
      <c r="G17" s="9">
        <v>9500</v>
      </c>
      <c r="H17" s="11">
        <f t="shared" si="0"/>
        <v>0.3</v>
      </c>
      <c r="I17" s="9">
        <v>2850</v>
      </c>
      <c r="J17" s="9">
        <f>+G17-I17</f>
        <v>6650</v>
      </c>
      <c r="K17" s="26"/>
    </row>
    <row r="18" spans="2:11">
      <c r="B18" s="2">
        <v>137077</v>
      </c>
      <c r="C18" s="28" t="s">
        <v>130</v>
      </c>
      <c r="D18" t="s">
        <v>132</v>
      </c>
      <c r="E18" s="29">
        <v>43592</v>
      </c>
      <c r="F18" s="28" t="s">
        <v>131</v>
      </c>
      <c r="G18" s="9">
        <v>8000</v>
      </c>
      <c r="H18" s="11">
        <f t="shared" si="0"/>
        <v>0.1</v>
      </c>
      <c r="I18" s="9">
        <v>800</v>
      </c>
      <c r="J18" s="9">
        <f t="shared" ref="J18:J37" si="2">+G18-I18</f>
        <v>7200</v>
      </c>
      <c r="K18" s="3"/>
    </row>
    <row r="19" spans="2:11">
      <c r="B19" s="2">
        <v>137066</v>
      </c>
      <c r="C19" s="28" t="s">
        <v>133</v>
      </c>
      <c r="D19" t="s">
        <v>135</v>
      </c>
      <c r="E19" s="29">
        <v>43593</v>
      </c>
      <c r="F19" s="28" t="s">
        <v>134</v>
      </c>
      <c r="G19" s="9">
        <v>9500</v>
      </c>
      <c r="H19" s="11">
        <f t="shared" si="0"/>
        <v>0.3</v>
      </c>
      <c r="I19" s="9">
        <v>2850</v>
      </c>
      <c r="J19" s="9">
        <f t="shared" si="2"/>
        <v>6650</v>
      </c>
      <c r="K19" s="3"/>
    </row>
    <row r="20" spans="2:11">
      <c r="B20" s="2">
        <v>137204</v>
      </c>
      <c r="C20" s="28" t="s">
        <v>136</v>
      </c>
      <c r="D20" t="s">
        <v>138</v>
      </c>
      <c r="E20" s="29">
        <v>43593</v>
      </c>
      <c r="F20" s="28" t="s">
        <v>137</v>
      </c>
      <c r="G20" s="9">
        <v>11250</v>
      </c>
      <c r="H20" s="11">
        <f t="shared" si="0"/>
        <v>0.1</v>
      </c>
      <c r="I20" s="9">
        <v>1125</v>
      </c>
      <c r="J20" s="9">
        <f t="shared" si="2"/>
        <v>10125</v>
      </c>
      <c r="K20" s="3"/>
    </row>
    <row r="21" spans="2:11">
      <c r="B21" s="2">
        <v>137164</v>
      </c>
      <c r="C21" s="33" t="s">
        <v>139</v>
      </c>
      <c r="D21" t="s">
        <v>141</v>
      </c>
      <c r="E21" s="29">
        <v>43593</v>
      </c>
      <c r="F21" s="28" t="s">
        <v>140</v>
      </c>
      <c r="G21" s="9">
        <v>1750</v>
      </c>
      <c r="H21" s="11">
        <f t="shared" si="0"/>
        <v>1</v>
      </c>
      <c r="I21" s="9">
        <v>1750</v>
      </c>
      <c r="J21" s="9">
        <f t="shared" si="2"/>
        <v>0</v>
      </c>
      <c r="K21" s="3"/>
    </row>
    <row r="22" spans="2:11">
      <c r="B22" s="2">
        <v>137369</v>
      </c>
      <c r="C22" s="28" t="s">
        <v>142</v>
      </c>
      <c r="D22" t="s">
        <v>144</v>
      </c>
      <c r="E22" s="29">
        <v>43595</v>
      </c>
      <c r="F22" s="28" t="s">
        <v>143</v>
      </c>
      <c r="G22" s="9">
        <v>7000</v>
      </c>
      <c r="H22" s="11">
        <f t="shared" si="0"/>
        <v>0.5714285714285714</v>
      </c>
      <c r="I22" s="9">
        <v>4000</v>
      </c>
      <c r="J22" s="9">
        <f t="shared" si="2"/>
        <v>3000</v>
      </c>
      <c r="K22" s="3"/>
    </row>
    <row r="23" spans="2:11">
      <c r="B23" s="2">
        <v>136022</v>
      </c>
      <c r="C23" s="33" t="s">
        <v>145</v>
      </c>
      <c r="D23" t="s">
        <v>147</v>
      </c>
      <c r="E23" s="29">
        <v>43598</v>
      </c>
      <c r="F23" s="28" t="s">
        <v>146</v>
      </c>
      <c r="G23" s="9">
        <v>14000</v>
      </c>
      <c r="H23" s="11">
        <f t="shared" si="0"/>
        <v>0.2</v>
      </c>
      <c r="I23" s="34">
        <v>2800</v>
      </c>
      <c r="J23" s="9">
        <f t="shared" si="2"/>
        <v>11200</v>
      </c>
      <c r="K23" s="3"/>
    </row>
    <row r="24" spans="2:11">
      <c r="B24" s="2">
        <v>137457</v>
      </c>
      <c r="C24" s="28" t="s">
        <v>148</v>
      </c>
      <c r="D24" t="s">
        <v>150</v>
      </c>
      <c r="E24" s="29">
        <v>43598</v>
      </c>
      <c r="F24" s="28" t="s">
        <v>149</v>
      </c>
      <c r="G24" s="9">
        <v>11250</v>
      </c>
      <c r="H24" s="11">
        <f t="shared" si="0"/>
        <v>0.1</v>
      </c>
      <c r="I24" s="9">
        <v>1125</v>
      </c>
      <c r="J24" s="9">
        <f t="shared" si="2"/>
        <v>10125</v>
      </c>
      <c r="K24" s="3"/>
    </row>
    <row r="25" spans="2:11">
      <c r="B25" s="2">
        <v>137914</v>
      </c>
      <c r="C25" s="33" t="s">
        <v>151</v>
      </c>
      <c r="D25" t="s">
        <v>153</v>
      </c>
      <c r="E25" s="29">
        <v>43602</v>
      </c>
      <c r="F25" s="28" t="s">
        <v>152</v>
      </c>
      <c r="G25" s="9">
        <v>9500</v>
      </c>
      <c r="H25" s="11">
        <f t="shared" si="0"/>
        <v>0.1</v>
      </c>
      <c r="I25" s="9">
        <v>950</v>
      </c>
      <c r="J25" s="9">
        <f t="shared" si="2"/>
        <v>8550</v>
      </c>
      <c r="K25" s="3"/>
    </row>
    <row r="26" spans="2:11">
      <c r="B26" s="2">
        <v>138678</v>
      </c>
      <c r="C26" s="28" t="s">
        <v>154</v>
      </c>
      <c r="D26" t="s">
        <v>156</v>
      </c>
      <c r="E26" s="29">
        <v>43605</v>
      </c>
      <c r="F26" s="28" t="s">
        <v>155</v>
      </c>
      <c r="G26" s="9">
        <v>10500</v>
      </c>
      <c r="H26" s="11">
        <f t="shared" si="0"/>
        <v>0.5</v>
      </c>
      <c r="I26" s="9">
        <v>5250</v>
      </c>
      <c r="J26" s="9">
        <f t="shared" si="2"/>
        <v>5250</v>
      </c>
      <c r="K26" s="3"/>
    </row>
    <row r="27" spans="2:11">
      <c r="B27" s="2">
        <v>138063</v>
      </c>
      <c r="C27" s="28" t="s">
        <v>157</v>
      </c>
      <c r="D27" t="s">
        <v>159</v>
      </c>
      <c r="E27" s="29">
        <v>43606</v>
      </c>
      <c r="F27" s="28" t="s">
        <v>158</v>
      </c>
      <c r="G27" s="9">
        <v>9500</v>
      </c>
      <c r="H27" s="11">
        <f t="shared" si="0"/>
        <v>0.2</v>
      </c>
      <c r="I27" s="9">
        <v>1900</v>
      </c>
      <c r="J27" s="9">
        <f t="shared" si="2"/>
        <v>7600</v>
      </c>
      <c r="K27" s="3"/>
    </row>
    <row r="28" spans="2:11">
      <c r="B28" s="2">
        <v>138148</v>
      </c>
      <c r="C28" s="28" t="s">
        <v>160</v>
      </c>
      <c r="D28" t="s">
        <v>162</v>
      </c>
      <c r="E28" s="29">
        <v>43606</v>
      </c>
      <c r="F28" s="28" t="s">
        <v>161</v>
      </c>
      <c r="G28" s="9">
        <v>15926.1</v>
      </c>
      <c r="H28" s="11">
        <f t="shared" si="0"/>
        <v>9.9999999999999992E-2</v>
      </c>
      <c r="I28" s="9">
        <v>1592.61</v>
      </c>
      <c r="J28" s="9">
        <f t="shared" si="2"/>
        <v>14333.49</v>
      </c>
      <c r="K28" s="3"/>
    </row>
    <row r="29" spans="2:11">
      <c r="B29" s="35">
        <v>138444</v>
      </c>
      <c r="C29" s="28" t="s">
        <v>163</v>
      </c>
      <c r="D29" t="s">
        <v>165</v>
      </c>
      <c r="E29" s="29">
        <v>43607</v>
      </c>
      <c r="F29" s="28" t="s">
        <v>164</v>
      </c>
      <c r="G29" s="9">
        <v>6000</v>
      </c>
      <c r="H29" s="11">
        <f t="shared" si="0"/>
        <v>0.33333333333333331</v>
      </c>
      <c r="I29" s="9">
        <v>2000</v>
      </c>
      <c r="J29" s="9">
        <f t="shared" si="2"/>
        <v>4000</v>
      </c>
      <c r="K29" s="3"/>
    </row>
    <row r="30" spans="2:11">
      <c r="B30" s="2">
        <v>138302</v>
      </c>
      <c r="C30" s="28" t="s">
        <v>166</v>
      </c>
      <c r="D30" t="s">
        <v>168</v>
      </c>
      <c r="E30" s="29">
        <v>43607</v>
      </c>
      <c r="F30" s="28" t="s">
        <v>167</v>
      </c>
      <c r="G30" s="9">
        <v>4000</v>
      </c>
      <c r="H30" s="11">
        <f t="shared" si="0"/>
        <v>0.25</v>
      </c>
      <c r="I30" s="9">
        <v>1000</v>
      </c>
      <c r="J30" s="9">
        <f t="shared" si="2"/>
        <v>3000</v>
      </c>
      <c r="K30" s="3"/>
    </row>
    <row r="31" spans="2:11">
      <c r="B31" s="2">
        <v>138441</v>
      </c>
      <c r="C31" s="28" t="s">
        <v>169</v>
      </c>
      <c r="D31" t="s">
        <v>171</v>
      </c>
      <c r="E31" s="29">
        <v>43608</v>
      </c>
      <c r="F31" s="28" t="s">
        <v>170</v>
      </c>
      <c r="G31" s="9">
        <v>11215</v>
      </c>
      <c r="H31" s="11">
        <f t="shared" si="0"/>
        <v>0.3</v>
      </c>
      <c r="I31" s="9">
        <v>3364.5</v>
      </c>
      <c r="J31" s="9">
        <f t="shared" si="2"/>
        <v>7850.5</v>
      </c>
      <c r="K31" s="3"/>
    </row>
    <row r="32" spans="2:11">
      <c r="B32" s="2">
        <v>138674</v>
      </c>
      <c r="C32" s="28" t="s">
        <v>172</v>
      </c>
      <c r="D32" t="s">
        <v>174</v>
      </c>
      <c r="E32" s="29">
        <v>43616</v>
      </c>
      <c r="F32" s="28" t="s">
        <v>173</v>
      </c>
      <c r="G32" s="9">
        <v>11250</v>
      </c>
      <c r="H32" s="11">
        <f t="shared" si="0"/>
        <v>0.2</v>
      </c>
      <c r="I32" s="9">
        <v>2250</v>
      </c>
      <c r="J32" s="9">
        <f t="shared" si="2"/>
        <v>9000</v>
      </c>
      <c r="K32" s="3"/>
    </row>
    <row r="33" spans="2:11">
      <c r="B33" s="2">
        <v>138626</v>
      </c>
      <c r="C33" s="28" t="s">
        <v>175</v>
      </c>
      <c r="D33" s="36" t="s">
        <v>176</v>
      </c>
      <c r="E33" s="29">
        <v>43616</v>
      </c>
      <c r="F33" s="28" t="s">
        <v>167</v>
      </c>
      <c r="G33" s="9">
        <v>4000</v>
      </c>
      <c r="H33" s="11">
        <f t="shared" si="0"/>
        <v>0.2</v>
      </c>
      <c r="I33" s="9">
        <v>800</v>
      </c>
      <c r="J33" s="9">
        <f t="shared" si="2"/>
        <v>3200</v>
      </c>
      <c r="K33" s="3"/>
    </row>
    <row r="34" spans="2:11">
      <c r="B34" s="2">
        <v>138679</v>
      </c>
      <c r="C34" s="28" t="s">
        <v>177</v>
      </c>
      <c r="D34" t="s">
        <v>178</v>
      </c>
      <c r="E34" s="29">
        <v>43616</v>
      </c>
      <c r="F34" s="28" t="s">
        <v>137</v>
      </c>
      <c r="G34" s="9">
        <v>11250</v>
      </c>
      <c r="H34" s="11">
        <f t="shared" si="0"/>
        <v>1</v>
      </c>
      <c r="I34" s="9">
        <v>11250</v>
      </c>
      <c r="J34" s="9">
        <f t="shared" si="2"/>
        <v>0</v>
      </c>
      <c r="K34" s="3"/>
    </row>
    <row r="35" spans="2:11">
      <c r="B35" s="2">
        <v>139014</v>
      </c>
      <c r="C35" s="28" t="s">
        <v>179</v>
      </c>
      <c r="D35" t="s">
        <v>199</v>
      </c>
      <c r="E35" s="29">
        <v>43620</v>
      </c>
      <c r="F35" s="28" t="s">
        <v>219</v>
      </c>
      <c r="G35" s="9">
        <v>7000</v>
      </c>
      <c r="H35" s="11">
        <f t="shared" si="0"/>
        <v>0.42857142857142855</v>
      </c>
      <c r="I35" s="9">
        <v>3000</v>
      </c>
      <c r="J35" s="9">
        <f t="shared" si="2"/>
        <v>4000</v>
      </c>
      <c r="K35" s="3"/>
    </row>
    <row r="36" spans="2:11">
      <c r="B36" s="2">
        <v>138908</v>
      </c>
      <c r="C36" s="28" t="s">
        <v>180</v>
      </c>
      <c r="D36" t="s">
        <v>200</v>
      </c>
      <c r="E36" s="29">
        <v>43620</v>
      </c>
      <c r="F36" s="28" t="s">
        <v>220</v>
      </c>
      <c r="G36" s="9">
        <v>3000</v>
      </c>
      <c r="H36" s="11">
        <f t="shared" si="0"/>
        <v>0.2</v>
      </c>
      <c r="I36" s="9">
        <v>600</v>
      </c>
      <c r="J36" s="9">
        <f t="shared" si="2"/>
        <v>2400</v>
      </c>
      <c r="K36" s="3"/>
    </row>
    <row r="37" spans="2:11">
      <c r="B37" s="2">
        <v>139089</v>
      </c>
      <c r="C37" s="28" t="s">
        <v>181</v>
      </c>
      <c r="D37" t="s">
        <v>201</v>
      </c>
      <c r="E37" s="29">
        <v>43622</v>
      </c>
      <c r="F37" s="28" t="s">
        <v>221</v>
      </c>
      <c r="G37" s="9">
        <v>1750</v>
      </c>
      <c r="H37" s="11">
        <f t="shared" si="0"/>
        <v>0.2</v>
      </c>
      <c r="I37" s="9">
        <v>350</v>
      </c>
      <c r="J37" s="9">
        <f t="shared" si="2"/>
        <v>1400</v>
      </c>
      <c r="K37" s="3"/>
    </row>
    <row r="38" spans="2:11">
      <c r="B38" s="2">
        <v>139103</v>
      </c>
      <c r="C38" s="28" t="s">
        <v>182</v>
      </c>
      <c r="D38" t="s">
        <v>202</v>
      </c>
      <c r="E38" s="29">
        <v>43622</v>
      </c>
      <c r="F38" s="28" t="s">
        <v>222</v>
      </c>
      <c r="G38" s="9">
        <v>4110</v>
      </c>
      <c r="H38" s="11">
        <f t="shared" si="0"/>
        <v>0.1</v>
      </c>
      <c r="I38" s="9">
        <v>411</v>
      </c>
      <c r="J38" s="9">
        <f>+G38-I38</f>
        <v>3699</v>
      </c>
      <c r="K38" s="3"/>
    </row>
    <row r="39" spans="2:11">
      <c r="B39" s="2">
        <v>138973</v>
      </c>
      <c r="C39" s="28" t="s">
        <v>183</v>
      </c>
      <c r="D39" t="s">
        <v>203</v>
      </c>
      <c r="E39" s="29">
        <v>43622</v>
      </c>
      <c r="F39" s="28" t="s">
        <v>223</v>
      </c>
      <c r="G39" s="9">
        <v>14000</v>
      </c>
      <c r="H39" s="11">
        <f t="shared" si="0"/>
        <v>0.3</v>
      </c>
      <c r="I39" s="9">
        <v>4200</v>
      </c>
      <c r="J39" s="9">
        <f t="shared" ref="J39:J54" si="3">+G39-I39</f>
        <v>9800</v>
      </c>
      <c r="K39" s="3"/>
    </row>
    <row r="40" spans="2:11">
      <c r="B40" s="2">
        <v>139178</v>
      </c>
      <c r="C40" s="28" t="s">
        <v>184</v>
      </c>
      <c r="D40" t="s">
        <v>204</v>
      </c>
      <c r="E40" s="29">
        <v>43623</v>
      </c>
      <c r="F40" s="28" t="s">
        <v>224</v>
      </c>
      <c r="G40" s="9">
        <v>9500</v>
      </c>
      <c r="H40" s="11">
        <f t="shared" si="0"/>
        <v>0.2</v>
      </c>
      <c r="I40" s="9">
        <v>1900</v>
      </c>
      <c r="J40" s="9">
        <f t="shared" si="3"/>
        <v>7600</v>
      </c>
      <c r="K40" s="3"/>
    </row>
    <row r="41" spans="2:11">
      <c r="B41" s="2">
        <v>139177</v>
      </c>
      <c r="C41" s="28" t="s">
        <v>185</v>
      </c>
      <c r="D41" t="s">
        <v>205</v>
      </c>
      <c r="E41" s="29">
        <v>43623</v>
      </c>
      <c r="F41" s="28" t="s">
        <v>225</v>
      </c>
      <c r="G41" s="9">
        <v>9500</v>
      </c>
      <c r="H41" s="11">
        <f t="shared" si="0"/>
        <v>0.2</v>
      </c>
      <c r="I41" s="9">
        <v>1900</v>
      </c>
      <c r="J41" s="9">
        <f t="shared" si="3"/>
        <v>7600</v>
      </c>
      <c r="K41" s="3"/>
    </row>
    <row r="42" spans="2:11">
      <c r="B42" s="35">
        <v>139182</v>
      </c>
      <c r="C42" s="28" t="s">
        <v>186</v>
      </c>
      <c r="D42" t="s">
        <v>206</v>
      </c>
      <c r="E42" s="29">
        <v>43626</v>
      </c>
      <c r="F42" s="28" t="s">
        <v>226</v>
      </c>
      <c r="G42" s="9">
        <v>11250</v>
      </c>
      <c r="H42" s="11">
        <f t="shared" si="0"/>
        <v>0.2</v>
      </c>
      <c r="I42" s="9">
        <v>2250</v>
      </c>
      <c r="J42" s="9">
        <f t="shared" si="3"/>
        <v>9000</v>
      </c>
      <c r="K42" s="3"/>
    </row>
    <row r="43" spans="2:11">
      <c r="B43" s="2">
        <v>139762</v>
      </c>
      <c r="C43" s="28" t="s">
        <v>187</v>
      </c>
      <c r="D43" t="s">
        <v>207</v>
      </c>
      <c r="E43" s="29">
        <v>43634</v>
      </c>
      <c r="F43" s="28" t="s">
        <v>227</v>
      </c>
      <c r="G43" s="9">
        <v>7000</v>
      </c>
      <c r="H43" s="11">
        <f t="shared" si="0"/>
        <v>0.2857142857142857</v>
      </c>
      <c r="I43" s="9">
        <v>2000</v>
      </c>
      <c r="J43" s="9">
        <f t="shared" si="3"/>
        <v>5000</v>
      </c>
      <c r="K43" s="3"/>
    </row>
    <row r="44" spans="2:11">
      <c r="B44" s="2">
        <v>139817</v>
      </c>
      <c r="C44" s="28" t="s">
        <v>188</v>
      </c>
      <c r="D44" t="s">
        <v>208</v>
      </c>
      <c r="E44" s="29">
        <v>43635</v>
      </c>
      <c r="F44" s="28" t="s">
        <v>228</v>
      </c>
      <c r="G44" s="9">
        <v>9500</v>
      </c>
      <c r="H44" s="11">
        <f t="shared" si="0"/>
        <v>0.2</v>
      </c>
      <c r="I44" s="9">
        <v>1900</v>
      </c>
      <c r="J44" s="9">
        <f t="shared" si="3"/>
        <v>7600</v>
      </c>
      <c r="K44" s="3"/>
    </row>
    <row r="45" spans="2:11">
      <c r="B45" s="2">
        <v>140307</v>
      </c>
      <c r="C45" s="33" t="s">
        <v>189</v>
      </c>
      <c r="D45" t="s">
        <v>209</v>
      </c>
      <c r="E45" s="29">
        <v>43637</v>
      </c>
      <c r="F45" s="28" t="s">
        <v>229</v>
      </c>
      <c r="G45" s="9">
        <v>7000</v>
      </c>
      <c r="H45" s="11">
        <f t="shared" si="0"/>
        <v>0.42857142857142855</v>
      </c>
      <c r="I45" s="9">
        <v>3000</v>
      </c>
      <c r="J45" s="9">
        <f t="shared" si="3"/>
        <v>4000</v>
      </c>
      <c r="K45" s="3"/>
    </row>
    <row r="46" spans="2:11">
      <c r="B46" s="2">
        <v>139915</v>
      </c>
      <c r="C46" s="33" t="s">
        <v>190</v>
      </c>
      <c r="D46" t="s">
        <v>210</v>
      </c>
      <c r="E46" s="29">
        <v>43637</v>
      </c>
      <c r="F46" s="28" t="s">
        <v>230</v>
      </c>
      <c r="G46" s="9">
        <v>11250</v>
      </c>
      <c r="H46" s="11">
        <f t="shared" si="0"/>
        <v>0.15555555555555556</v>
      </c>
      <c r="I46" s="9">
        <v>1750</v>
      </c>
      <c r="J46" s="9">
        <f t="shared" si="3"/>
        <v>9500</v>
      </c>
      <c r="K46" s="3"/>
    </row>
    <row r="47" spans="2:11">
      <c r="B47" s="2">
        <v>140438</v>
      </c>
      <c r="C47" s="33" t="s">
        <v>191</v>
      </c>
      <c r="D47" t="s">
        <v>211</v>
      </c>
      <c r="E47" s="29">
        <v>43640</v>
      </c>
      <c r="F47" s="28" t="s">
        <v>231</v>
      </c>
      <c r="G47" s="9">
        <v>7000</v>
      </c>
      <c r="H47" s="11">
        <f t="shared" si="0"/>
        <v>0.7142857142857143</v>
      </c>
      <c r="I47" s="34">
        <v>5000</v>
      </c>
      <c r="J47" s="9">
        <f t="shared" si="3"/>
        <v>2000</v>
      </c>
      <c r="K47" s="3"/>
    </row>
    <row r="48" spans="2:11">
      <c r="B48" s="2">
        <v>140290</v>
      </c>
      <c r="C48" s="28" t="s">
        <v>192</v>
      </c>
      <c r="D48" t="s">
        <v>212</v>
      </c>
      <c r="E48" s="29">
        <v>43641</v>
      </c>
      <c r="F48" s="28" t="s">
        <v>232</v>
      </c>
      <c r="G48" s="9">
        <v>3640</v>
      </c>
      <c r="H48" s="11">
        <f t="shared" si="0"/>
        <v>0.5</v>
      </c>
      <c r="I48" s="9">
        <v>1820</v>
      </c>
      <c r="J48" s="9">
        <f t="shared" si="3"/>
        <v>1820</v>
      </c>
      <c r="K48" s="3"/>
    </row>
    <row r="49" spans="2:11">
      <c r="B49" s="2">
        <v>140380</v>
      </c>
      <c r="C49" s="33" t="s">
        <v>193</v>
      </c>
      <c r="D49" t="s">
        <v>213</v>
      </c>
      <c r="E49" s="29">
        <v>43642</v>
      </c>
      <c r="F49" s="28" t="s">
        <v>233</v>
      </c>
      <c r="G49" s="9">
        <v>9500</v>
      </c>
      <c r="H49" s="11">
        <f t="shared" si="0"/>
        <v>0.1</v>
      </c>
      <c r="I49" s="9">
        <v>950</v>
      </c>
      <c r="J49" s="9">
        <f t="shared" si="3"/>
        <v>8550</v>
      </c>
      <c r="K49" s="3"/>
    </row>
    <row r="50" spans="2:11">
      <c r="B50" s="2">
        <v>140789</v>
      </c>
      <c r="C50" s="28" t="s">
        <v>194</v>
      </c>
      <c r="D50" t="s">
        <v>214</v>
      </c>
      <c r="E50" s="29">
        <v>43642</v>
      </c>
      <c r="F50" s="28" t="s">
        <v>70</v>
      </c>
      <c r="G50" s="9">
        <v>14000</v>
      </c>
      <c r="H50" s="11">
        <f t="shared" si="0"/>
        <v>0.1</v>
      </c>
      <c r="I50" s="9">
        <v>1400</v>
      </c>
      <c r="J50" s="9">
        <f t="shared" si="3"/>
        <v>12600</v>
      </c>
      <c r="K50" s="3"/>
    </row>
    <row r="51" spans="2:11">
      <c r="B51" s="2">
        <v>140317</v>
      </c>
      <c r="C51" s="28" t="s">
        <v>195</v>
      </c>
      <c r="D51" t="s">
        <v>215</v>
      </c>
      <c r="E51" s="29">
        <v>43642</v>
      </c>
      <c r="F51" s="28" t="s">
        <v>234</v>
      </c>
      <c r="G51" s="9">
        <v>9500</v>
      </c>
      <c r="H51" s="11">
        <f t="shared" si="0"/>
        <v>0.5</v>
      </c>
      <c r="I51" s="9">
        <v>4750</v>
      </c>
      <c r="J51" s="9">
        <f t="shared" si="3"/>
        <v>4750</v>
      </c>
      <c r="K51" s="3"/>
    </row>
    <row r="52" spans="2:11">
      <c r="B52" s="2">
        <v>140487</v>
      </c>
      <c r="C52" s="28" t="s">
        <v>196</v>
      </c>
      <c r="D52" t="s">
        <v>216</v>
      </c>
      <c r="E52" s="29">
        <v>43643</v>
      </c>
      <c r="F52" s="28" t="s">
        <v>235</v>
      </c>
      <c r="G52" s="9">
        <v>2500</v>
      </c>
      <c r="H52" s="11">
        <f t="shared" si="0"/>
        <v>0.2</v>
      </c>
      <c r="I52" s="9">
        <v>500</v>
      </c>
      <c r="J52" s="9">
        <f t="shared" si="3"/>
        <v>2000</v>
      </c>
      <c r="K52" s="3"/>
    </row>
    <row r="53" spans="2:11">
      <c r="B53" s="35">
        <v>140669</v>
      </c>
      <c r="C53" s="28" t="s">
        <v>197</v>
      </c>
      <c r="D53" t="s">
        <v>217</v>
      </c>
      <c r="E53" s="29">
        <v>43643</v>
      </c>
      <c r="F53" s="28" t="s">
        <v>236</v>
      </c>
      <c r="G53" s="9">
        <v>23500</v>
      </c>
      <c r="H53" s="11">
        <f t="shared" si="0"/>
        <v>0.5</v>
      </c>
      <c r="I53" s="9">
        <v>11750</v>
      </c>
      <c r="J53" s="9">
        <f t="shared" si="3"/>
        <v>11750</v>
      </c>
      <c r="K53" s="3"/>
    </row>
    <row r="54" spans="2:11">
      <c r="B54" s="2">
        <v>140802</v>
      </c>
      <c r="C54" s="28" t="s">
        <v>198</v>
      </c>
      <c r="D54" t="s">
        <v>218</v>
      </c>
      <c r="E54" s="29">
        <v>43644</v>
      </c>
      <c r="F54" s="28" t="s">
        <v>149</v>
      </c>
      <c r="G54" s="9">
        <v>11250</v>
      </c>
      <c r="H54" s="11">
        <f t="shared" si="0"/>
        <v>0.2</v>
      </c>
      <c r="I54" s="9">
        <v>2250</v>
      </c>
      <c r="J54" s="9">
        <f t="shared" si="3"/>
        <v>9000</v>
      </c>
      <c r="K54" s="3"/>
    </row>
    <row r="55" spans="2:11">
      <c r="B55" s="2"/>
      <c r="C55" s="28"/>
      <c r="D55" s="1"/>
      <c r="E55" s="29"/>
      <c r="F55" s="28"/>
      <c r="G55" s="9"/>
      <c r="H55" s="11"/>
      <c r="I55" s="9"/>
      <c r="J55" s="9"/>
      <c r="K55" s="3"/>
    </row>
    <row r="56" spans="2:11">
      <c r="B56" s="2"/>
      <c r="C56" s="1"/>
      <c r="D56" s="1"/>
      <c r="E56" s="4"/>
      <c r="F56" s="1"/>
      <c r="G56" s="9"/>
      <c r="H56" s="11"/>
      <c r="I56" s="9"/>
      <c r="J56" s="21"/>
      <c r="K56" s="9"/>
    </row>
    <row r="57" spans="2:11">
      <c r="B57" s="2"/>
      <c r="C57" s="1"/>
      <c r="D57" s="1"/>
      <c r="E57" s="4"/>
      <c r="F57" s="1" t="s">
        <v>22</v>
      </c>
      <c r="G57" s="9">
        <f>SUM(G8:G55)</f>
        <v>450421.1</v>
      </c>
      <c r="H57" s="11"/>
      <c r="I57" s="32">
        <f>SUM(I8:I55)</f>
        <v>130962.82</v>
      </c>
      <c r="J57" s="9">
        <f>SUM(J8:J55)</f>
        <v>319458.28000000003</v>
      </c>
      <c r="K57" s="9"/>
    </row>
    <row r="58" spans="2:11">
      <c r="B58" s="17"/>
      <c r="C58" s="12"/>
      <c r="D58" s="12"/>
      <c r="E58" s="18"/>
      <c r="F58" s="12"/>
      <c r="G58" s="19"/>
      <c r="H58" s="20"/>
      <c r="I58" s="19"/>
      <c r="J58" s="19"/>
      <c r="K58" s="19"/>
    </row>
    <row r="59" spans="2:11">
      <c r="B59" s="17"/>
      <c r="C59" s="12"/>
      <c r="D59" s="12"/>
      <c r="E59" s="18"/>
      <c r="F59" s="12"/>
      <c r="G59" s="19"/>
      <c r="H59" s="20"/>
      <c r="I59" s="19"/>
      <c r="J59" s="19"/>
      <c r="K59" s="19"/>
    </row>
    <row r="60" spans="2:11">
      <c r="B60" s="16"/>
      <c r="C60" s="16"/>
      <c r="D60" s="16"/>
      <c r="E60" s="16"/>
      <c r="J60" s="6"/>
    </row>
    <row r="61" spans="2:11">
      <c r="B61" t="s">
        <v>13</v>
      </c>
      <c r="E61" t="s">
        <v>14</v>
      </c>
      <c r="G61" t="s">
        <v>15</v>
      </c>
    </row>
    <row r="62" spans="2:11">
      <c r="J62" s="6"/>
      <c r="K62" s="6"/>
    </row>
    <row r="64" spans="2:11">
      <c r="B64" t="s">
        <v>27</v>
      </c>
      <c r="E64" s="5" t="s">
        <v>12</v>
      </c>
      <c r="G64" t="s">
        <v>11</v>
      </c>
    </row>
    <row r="65" spans="2:9">
      <c r="B65" t="s">
        <v>28</v>
      </c>
      <c r="E65" s="5" t="s">
        <v>10</v>
      </c>
      <c r="G65" t="s">
        <v>9</v>
      </c>
    </row>
    <row r="66" spans="2:9">
      <c r="I66" s="8"/>
    </row>
  </sheetData>
  <mergeCells count="3">
    <mergeCell ref="B3:J3"/>
    <mergeCell ref="B4:J4"/>
    <mergeCell ref="E5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83"/>
  <sheetViews>
    <sheetView topLeftCell="A49" workbookViewId="0">
      <selection activeCell="B8" sqref="B8:J71"/>
    </sheetView>
  </sheetViews>
  <sheetFormatPr baseColWidth="10" defaultRowHeight="15"/>
  <cols>
    <col min="1" max="1" width="3.42578125" customWidth="1"/>
    <col min="2" max="2" width="9.5703125" customWidth="1"/>
    <col min="3" max="3" width="38.28515625" customWidth="1"/>
    <col min="4" max="4" width="23" customWidth="1"/>
    <col min="5" max="5" width="13.140625" customWidth="1"/>
    <col min="6" max="6" width="44.85546875" customWidth="1"/>
    <col min="7" max="7" width="14.7109375" customWidth="1"/>
    <col min="8" max="8" width="18.28515625" customWidth="1"/>
    <col min="9" max="9" width="16.5703125" customWidth="1"/>
    <col min="10" max="10" width="16.7109375" customWidth="1"/>
    <col min="11" max="11" width="25" customWidth="1"/>
  </cols>
  <sheetData>
    <row r="3" spans="2:11" ht="28.5">
      <c r="B3" s="56" t="s">
        <v>0</v>
      </c>
      <c r="C3" s="56"/>
      <c r="D3" s="56"/>
      <c r="E3" s="56"/>
      <c r="F3" s="56"/>
      <c r="G3" s="56"/>
      <c r="H3" s="56"/>
      <c r="I3" s="56"/>
      <c r="J3" s="56"/>
      <c r="K3" s="39"/>
    </row>
    <row r="4" spans="2:11" ht="21">
      <c r="B4" s="57" t="s">
        <v>1</v>
      </c>
      <c r="C4" s="57"/>
      <c r="D4" s="57"/>
      <c r="E4" s="57"/>
      <c r="F4" s="57"/>
      <c r="G4" s="57"/>
      <c r="H4" s="57"/>
      <c r="I4" s="57"/>
      <c r="J4" s="57"/>
      <c r="K4" s="40"/>
    </row>
    <row r="5" spans="2:11">
      <c r="E5" s="58"/>
      <c r="F5" s="59"/>
      <c r="G5" s="59"/>
      <c r="H5" s="59"/>
      <c r="I5" s="59"/>
    </row>
    <row r="6" spans="2:11" ht="15.75" thickBot="1"/>
    <row r="7" spans="2:11" ht="15.75" thickBot="1">
      <c r="B7" s="23" t="s">
        <v>2</v>
      </c>
      <c r="C7" s="24" t="s">
        <v>8</v>
      </c>
      <c r="D7" s="27" t="s">
        <v>20</v>
      </c>
      <c r="E7" s="24" t="s">
        <v>3</v>
      </c>
      <c r="F7" s="24"/>
      <c r="G7" s="24" t="s">
        <v>4</v>
      </c>
      <c r="H7" s="24" t="s">
        <v>5</v>
      </c>
      <c r="I7" s="24" t="s">
        <v>6</v>
      </c>
      <c r="J7" s="24" t="s">
        <v>7</v>
      </c>
      <c r="K7" s="25" t="s">
        <v>21</v>
      </c>
    </row>
    <row r="8" spans="2:11">
      <c r="B8" s="2">
        <v>140854</v>
      </c>
      <c r="C8" s="28" t="s">
        <v>237</v>
      </c>
      <c r="D8" t="s">
        <v>268</v>
      </c>
      <c r="E8" s="29">
        <v>43647</v>
      </c>
      <c r="F8" s="28" t="s">
        <v>143</v>
      </c>
      <c r="G8" s="9">
        <v>7000</v>
      </c>
      <c r="H8" s="11">
        <f t="shared" ref="H8:H71" si="0">+I8/G8</f>
        <v>0.5714285714285714</v>
      </c>
      <c r="I8" s="9">
        <v>4000</v>
      </c>
      <c r="J8" s="9">
        <f>G8-I8</f>
        <v>3000</v>
      </c>
      <c r="K8" s="22"/>
    </row>
    <row r="9" spans="2:11">
      <c r="B9" s="2">
        <v>141088</v>
      </c>
      <c r="C9" s="28" t="s">
        <v>238</v>
      </c>
      <c r="D9" t="s">
        <v>269</v>
      </c>
      <c r="E9" s="29">
        <v>43649</v>
      </c>
      <c r="F9" s="28" t="s">
        <v>167</v>
      </c>
      <c r="G9" s="9">
        <v>11000</v>
      </c>
      <c r="H9" s="11">
        <f t="shared" si="0"/>
        <v>0.72727272727272729</v>
      </c>
      <c r="I9" s="9">
        <v>8000</v>
      </c>
      <c r="J9" s="9">
        <f t="shared" ref="J9:J53" si="1">G9-I9</f>
        <v>3000</v>
      </c>
      <c r="K9" s="3"/>
    </row>
    <row r="10" spans="2:11">
      <c r="B10" s="2">
        <v>141087</v>
      </c>
      <c r="C10" s="28" t="s">
        <v>239</v>
      </c>
      <c r="D10" t="s">
        <v>270</v>
      </c>
      <c r="E10" s="29">
        <v>43650</v>
      </c>
      <c r="F10" s="28" t="s">
        <v>240</v>
      </c>
      <c r="G10" s="9">
        <v>7000</v>
      </c>
      <c r="H10" s="11">
        <f t="shared" si="0"/>
        <v>0.2857142857142857</v>
      </c>
      <c r="I10" s="9">
        <v>2000</v>
      </c>
      <c r="J10" s="9">
        <f t="shared" si="1"/>
        <v>5000</v>
      </c>
      <c r="K10" s="3"/>
    </row>
    <row r="11" spans="2:11">
      <c r="B11" s="2">
        <v>142065</v>
      </c>
      <c r="C11" s="33" t="s">
        <v>241</v>
      </c>
      <c r="D11" t="s">
        <v>271</v>
      </c>
      <c r="E11" s="29">
        <v>43654</v>
      </c>
      <c r="F11" s="28" t="s">
        <v>242</v>
      </c>
      <c r="G11" s="9">
        <v>11250</v>
      </c>
      <c r="H11" s="11">
        <f t="shared" si="0"/>
        <v>0.3</v>
      </c>
      <c r="I11" s="9">
        <v>3375</v>
      </c>
      <c r="J11" s="9">
        <f t="shared" si="1"/>
        <v>7875</v>
      </c>
      <c r="K11" s="26"/>
    </row>
    <row r="12" spans="2:11">
      <c r="B12" s="2">
        <v>141118</v>
      </c>
      <c r="C12" s="28" t="s">
        <v>243</v>
      </c>
      <c r="D12" t="s">
        <v>272</v>
      </c>
      <c r="E12" s="29">
        <v>43654</v>
      </c>
      <c r="F12" s="28" t="s">
        <v>244</v>
      </c>
      <c r="G12" s="9">
        <v>11250</v>
      </c>
      <c r="H12" s="11">
        <f t="shared" si="0"/>
        <v>0.2</v>
      </c>
      <c r="I12" s="9">
        <v>2250</v>
      </c>
      <c r="J12" s="9">
        <f t="shared" si="1"/>
        <v>9000</v>
      </c>
      <c r="K12" s="3"/>
    </row>
    <row r="13" spans="2:11">
      <c r="B13" s="2">
        <v>141311</v>
      </c>
      <c r="C13" s="33" t="s">
        <v>245</v>
      </c>
      <c r="D13" t="s">
        <v>273</v>
      </c>
      <c r="E13" s="29">
        <v>43655</v>
      </c>
      <c r="F13" s="28" t="s">
        <v>246</v>
      </c>
      <c r="G13" s="9">
        <v>850</v>
      </c>
      <c r="H13" s="11">
        <f t="shared" si="0"/>
        <v>1</v>
      </c>
      <c r="I13" s="34">
        <v>850</v>
      </c>
      <c r="J13" s="9">
        <f t="shared" si="1"/>
        <v>0</v>
      </c>
      <c r="K13" s="3"/>
    </row>
    <row r="14" spans="2:11">
      <c r="B14" s="2">
        <v>141312</v>
      </c>
      <c r="C14" s="33" t="s">
        <v>245</v>
      </c>
      <c r="D14" t="s">
        <v>273</v>
      </c>
      <c r="E14" s="29">
        <v>43655</v>
      </c>
      <c r="F14" s="28" t="s">
        <v>247</v>
      </c>
      <c r="G14" s="9">
        <v>300</v>
      </c>
      <c r="H14" s="11">
        <f t="shared" si="0"/>
        <v>1</v>
      </c>
      <c r="I14" s="9">
        <v>300</v>
      </c>
      <c r="J14" s="9">
        <f t="shared" si="1"/>
        <v>0</v>
      </c>
      <c r="K14" s="3"/>
    </row>
    <row r="15" spans="2:11">
      <c r="B15" s="2">
        <v>141310</v>
      </c>
      <c r="C15" s="33" t="s">
        <v>245</v>
      </c>
      <c r="D15" t="s">
        <v>273</v>
      </c>
      <c r="E15" s="29">
        <v>43655</v>
      </c>
      <c r="F15" s="28" t="s">
        <v>248</v>
      </c>
      <c r="G15" s="9">
        <v>1500</v>
      </c>
      <c r="H15" s="11">
        <f t="shared" si="0"/>
        <v>0.3</v>
      </c>
      <c r="I15" s="9">
        <v>450</v>
      </c>
      <c r="J15" s="9">
        <f t="shared" si="1"/>
        <v>1050</v>
      </c>
      <c r="K15" s="3"/>
    </row>
    <row r="16" spans="2:11">
      <c r="B16" s="2">
        <v>141590</v>
      </c>
      <c r="C16" s="28" t="s">
        <v>249</v>
      </c>
      <c r="D16" t="s">
        <v>274</v>
      </c>
      <c r="E16" s="29">
        <v>43658</v>
      </c>
      <c r="F16" s="28" t="s">
        <v>250</v>
      </c>
      <c r="G16" s="9">
        <v>11250</v>
      </c>
      <c r="H16" s="11">
        <f t="shared" si="0"/>
        <v>0.1</v>
      </c>
      <c r="I16" s="9">
        <v>1125</v>
      </c>
      <c r="J16" s="9">
        <f t="shared" si="1"/>
        <v>10125</v>
      </c>
      <c r="K16" s="3"/>
    </row>
    <row r="17" spans="2:11">
      <c r="B17" s="2">
        <v>141652</v>
      </c>
      <c r="C17" s="28" t="s">
        <v>251</v>
      </c>
      <c r="D17" t="s">
        <v>275</v>
      </c>
      <c r="E17" s="29">
        <v>43658</v>
      </c>
      <c r="F17" s="28" t="s">
        <v>252</v>
      </c>
      <c r="G17" s="9">
        <v>7000</v>
      </c>
      <c r="H17" s="11">
        <f t="shared" si="0"/>
        <v>0.5714285714285714</v>
      </c>
      <c r="I17" s="9">
        <v>4000</v>
      </c>
      <c r="J17" s="9">
        <f t="shared" si="1"/>
        <v>3000</v>
      </c>
      <c r="K17" s="26"/>
    </row>
    <row r="18" spans="2:11">
      <c r="B18" s="2">
        <v>141772</v>
      </c>
      <c r="C18" s="28" t="s">
        <v>253</v>
      </c>
      <c r="D18" t="s">
        <v>276</v>
      </c>
      <c r="E18" s="29">
        <v>43661</v>
      </c>
      <c r="F18" s="28" t="s">
        <v>254</v>
      </c>
      <c r="G18" s="9">
        <v>15926.1</v>
      </c>
      <c r="H18" s="11">
        <f t="shared" si="0"/>
        <v>0.19999999999999998</v>
      </c>
      <c r="I18" s="9">
        <v>3185.22</v>
      </c>
      <c r="J18" s="9">
        <f t="shared" si="1"/>
        <v>12740.880000000001</v>
      </c>
      <c r="K18" s="3"/>
    </row>
    <row r="19" spans="2:11">
      <c r="B19" s="2">
        <v>141862</v>
      </c>
      <c r="C19" s="28" t="s">
        <v>255</v>
      </c>
      <c r="D19" t="s">
        <v>277</v>
      </c>
      <c r="E19" s="29">
        <v>43662</v>
      </c>
      <c r="F19" s="28" t="s">
        <v>167</v>
      </c>
      <c r="G19" s="9">
        <v>4000</v>
      </c>
      <c r="H19" s="11">
        <f t="shared" si="0"/>
        <v>0.5</v>
      </c>
      <c r="I19" s="9">
        <v>2000</v>
      </c>
      <c r="J19" s="9">
        <f t="shared" si="1"/>
        <v>2000</v>
      </c>
      <c r="K19" s="3"/>
    </row>
    <row r="20" spans="2:11">
      <c r="B20" s="35">
        <v>142019</v>
      </c>
      <c r="C20" s="28" t="s">
        <v>256</v>
      </c>
      <c r="D20" t="s">
        <v>278</v>
      </c>
      <c r="E20" s="29">
        <v>43663</v>
      </c>
      <c r="F20" s="28" t="s">
        <v>257</v>
      </c>
      <c r="G20" s="9">
        <v>1750</v>
      </c>
      <c r="H20" s="11">
        <f t="shared" si="0"/>
        <v>0.7142857142857143</v>
      </c>
      <c r="I20" s="9">
        <v>1250</v>
      </c>
      <c r="J20" s="9">
        <f t="shared" si="1"/>
        <v>500</v>
      </c>
      <c r="K20" s="3"/>
    </row>
    <row r="21" spans="2:11">
      <c r="B21" s="2">
        <v>142083</v>
      </c>
      <c r="C21" s="28" t="s">
        <v>258</v>
      </c>
      <c r="D21" t="s">
        <v>93</v>
      </c>
      <c r="E21" s="29">
        <v>43665</v>
      </c>
      <c r="F21" s="28" t="s">
        <v>259</v>
      </c>
      <c r="G21" s="9">
        <v>9500</v>
      </c>
      <c r="H21" s="11">
        <f t="shared" si="0"/>
        <v>0.2</v>
      </c>
      <c r="I21" s="9">
        <v>1900</v>
      </c>
      <c r="J21" s="9">
        <f t="shared" si="1"/>
        <v>7600</v>
      </c>
      <c r="K21" s="3"/>
    </row>
    <row r="22" spans="2:11">
      <c r="B22" s="2">
        <v>142232</v>
      </c>
      <c r="C22" s="28" t="s">
        <v>260</v>
      </c>
      <c r="D22" t="s">
        <v>279</v>
      </c>
      <c r="E22" s="29">
        <v>43668</v>
      </c>
      <c r="F22" s="28" t="s">
        <v>261</v>
      </c>
      <c r="G22" s="9">
        <v>3000</v>
      </c>
      <c r="H22" s="11">
        <f t="shared" si="0"/>
        <v>0.2</v>
      </c>
      <c r="I22" s="9">
        <v>600</v>
      </c>
      <c r="J22" s="9">
        <f t="shared" si="1"/>
        <v>2400</v>
      </c>
      <c r="K22" s="3"/>
    </row>
    <row r="23" spans="2:11">
      <c r="B23" s="2">
        <v>142407</v>
      </c>
      <c r="C23" s="28" t="s">
        <v>262</v>
      </c>
      <c r="D23" t="s">
        <v>280</v>
      </c>
      <c r="E23" s="29">
        <v>43669</v>
      </c>
      <c r="F23" s="28" t="s">
        <v>263</v>
      </c>
      <c r="G23" s="9">
        <v>9500</v>
      </c>
      <c r="H23" s="11">
        <f t="shared" si="0"/>
        <v>0.1</v>
      </c>
      <c r="I23" s="9">
        <v>950</v>
      </c>
      <c r="J23" s="9">
        <f t="shared" si="1"/>
        <v>8550</v>
      </c>
      <c r="K23" s="3"/>
    </row>
    <row r="24" spans="2:11">
      <c r="B24" s="2">
        <v>142663</v>
      </c>
      <c r="C24" s="28" t="s">
        <v>264</v>
      </c>
      <c r="D24" t="s">
        <v>281</v>
      </c>
      <c r="E24" s="29">
        <v>43671</v>
      </c>
      <c r="F24" s="28" t="s">
        <v>70</v>
      </c>
      <c r="G24" s="9">
        <v>15926.1</v>
      </c>
      <c r="H24" s="11">
        <f t="shared" si="0"/>
        <v>9.9999999999999992E-2</v>
      </c>
      <c r="I24" s="9">
        <v>1592.61</v>
      </c>
      <c r="J24" s="9">
        <f t="shared" si="1"/>
        <v>14333.49</v>
      </c>
      <c r="K24" s="3"/>
    </row>
    <row r="25" spans="2:11">
      <c r="B25" s="2">
        <v>142818</v>
      </c>
      <c r="C25" s="33" t="s">
        <v>265</v>
      </c>
      <c r="D25" t="s">
        <v>282</v>
      </c>
      <c r="E25" s="29">
        <v>43675</v>
      </c>
      <c r="F25" s="28" t="s">
        <v>254</v>
      </c>
      <c r="G25" s="9">
        <v>23500</v>
      </c>
      <c r="H25" s="11">
        <f t="shared" si="0"/>
        <v>0.3</v>
      </c>
      <c r="I25" s="9">
        <v>7050</v>
      </c>
      <c r="J25" s="9">
        <f t="shared" si="1"/>
        <v>16450</v>
      </c>
      <c r="K25" s="3"/>
    </row>
    <row r="26" spans="2:11">
      <c r="B26" s="2">
        <v>142835</v>
      </c>
      <c r="C26" s="28" t="s">
        <v>266</v>
      </c>
      <c r="D26" t="s">
        <v>283</v>
      </c>
      <c r="E26" s="29">
        <v>43676</v>
      </c>
      <c r="F26" s="28" t="s">
        <v>267</v>
      </c>
      <c r="G26" s="9">
        <v>4110</v>
      </c>
      <c r="H26" s="11">
        <f t="shared" si="0"/>
        <v>1</v>
      </c>
      <c r="I26" s="9">
        <v>4110</v>
      </c>
      <c r="J26" s="9">
        <f t="shared" si="1"/>
        <v>0</v>
      </c>
      <c r="K26" s="3"/>
    </row>
    <row r="27" spans="2:11">
      <c r="B27" s="2">
        <v>143094</v>
      </c>
      <c r="C27" s="33" t="s">
        <v>284</v>
      </c>
      <c r="D27" t="s">
        <v>329</v>
      </c>
      <c r="E27" s="29">
        <v>43678</v>
      </c>
      <c r="F27" s="28" t="s">
        <v>310</v>
      </c>
      <c r="G27" s="9">
        <v>9500</v>
      </c>
      <c r="H27" s="11">
        <f t="shared" si="0"/>
        <v>0.5</v>
      </c>
      <c r="I27" s="9">
        <v>4750</v>
      </c>
      <c r="J27" s="9">
        <f t="shared" si="1"/>
        <v>4750</v>
      </c>
      <c r="K27" s="3"/>
    </row>
    <row r="28" spans="2:11">
      <c r="B28" s="2">
        <v>143091</v>
      </c>
      <c r="C28" s="28" t="s">
        <v>285</v>
      </c>
      <c r="D28" t="s">
        <v>330</v>
      </c>
      <c r="E28" s="29">
        <v>43678</v>
      </c>
      <c r="F28" s="28" t="s">
        <v>70</v>
      </c>
      <c r="G28" s="9">
        <v>14000</v>
      </c>
      <c r="H28" s="11">
        <f t="shared" si="0"/>
        <v>0.2857142857142857</v>
      </c>
      <c r="I28" s="9">
        <v>4000</v>
      </c>
      <c r="J28" s="9">
        <f t="shared" si="1"/>
        <v>10000</v>
      </c>
      <c r="K28" s="3"/>
    </row>
    <row r="29" spans="2:11">
      <c r="B29" s="2">
        <v>143105</v>
      </c>
      <c r="C29" s="28" t="s">
        <v>286</v>
      </c>
      <c r="D29" t="s">
        <v>331</v>
      </c>
      <c r="E29" s="29">
        <v>43679</v>
      </c>
      <c r="F29" s="28" t="s">
        <v>137</v>
      </c>
      <c r="G29" s="9">
        <v>11250</v>
      </c>
      <c r="H29" s="11">
        <f t="shared" si="0"/>
        <v>0.2</v>
      </c>
      <c r="I29" s="9">
        <v>2250</v>
      </c>
      <c r="J29" s="9">
        <f>G29-I29</f>
        <v>9000</v>
      </c>
      <c r="K29" s="3"/>
    </row>
    <row r="30" spans="2:11">
      <c r="B30" s="2">
        <v>143252</v>
      </c>
      <c r="C30" s="28" t="s">
        <v>287</v>
      </c>
      <c r="D30" t="s">
        <v>332</v>
      </c>
      <c r="E30" s="29">
        <v>43682</v>
      </c>
      <c r="F30" s="28" t="s">
        <v>149</v>
      </c>
      <c r="G30" s="9">
        <v>11250</v>
      </c>
      <c r="H30" s="11">
        <f t="shared" si="0"/>
        <v>0.1</v>
      </c>
      <c r="I30" s="9">
        <v>1125</v>
      </c>
      <c r="J30" s="9">
        <f t="shared" ref="J30:J31" si="2">G30-I30</f>
        <v>10125</v>
      </c>
      <c r="K30" s="3"/>
    </row>
    <row r="31" spans="2:11">
      <c r="B31" s="2">
        <v>143350</v>
      </c>
      <c r="C31" s="28" t="s">
        <v>288</v>
      </c>
      <c r="D31" t="s">
        <v>333</v>
      </c>
      <c r="E31" s="29">
        <v>43683</v>
      </c>
      <c r="F31" s="28" t="s">
        <v>311</v>
      </c>
      <c r="G31" s="9">
        <v>2500</v>
      </c>
      <c r="H31" s="11">
        <f t="shared" si="0"/>
        <v>0.2</v>
      </c>
      <c r="I31" s="9">
        <v>500</v>
      </c>
      <c r="J31" s="9">
        <f t="shared" si="2"/>
        <v>2000</v>
      </c>
      <c r="K31" s="3"/>
    </row>
    <row r="32" spans="2:11">
      <c r="B32" s="2">
        <v>143443</v>
      </c>
      <c r="C32" s="33" t="s">
        <v>289</v>
      </c>
      <c r="D32" t="s">
        <v>334</v>
      </c>
      <c r="E32" s="29">
        <v>43679</v>
      </c>
      <c r="F32" s="28" t="s">
        <v>312</v>
      </c>
      <c r="G32" s="9">
        <v>9500</v>
      </c>
      <c r="H32" s="11">
        <f t="shared" si="0"/>
        <v>0.40789473684210525</v>
      </c>
      <c r="I32" s="9">
        <v>3875</v>
      </c>
      <c r="J32" s="9">
        <f t="shared" si="1"/>
        <v>5625</v>
      </c>
      <c r="K32" s="3"/>
    </row>
    <row r="33" spans="2:11">
      <c r="B33" s="2">
        <v>143449</v>
      </c>
      <c r="C33" s="33" t="s">
        <v>290</v>
      </c>
      <c r="D33" t="s">
        <v>335</v>
      </c>
      <c r="E33" s="29">
        <v>43684</v>
      </c>
      <c r="F33" s="28" t="s">
        <v>228</v>
      </c>
      <c r="G33" s="9">
        <v>9500</v>
      </c>
      <c r="H33" s="11">
        <f t="shared" si="0"/>
        <v>1</v>
      </c>
      <c r="I33" s="9">
        <v>9500</v>
      </c>
      <c r="J33" s="9">
        <f t="shared" si="1"/>
        <v>0</v>
      </c>
      <c r="K33" s="3"/>
    </row>
    <row r="34" spans="2:11">
      <c r="B34" s="2">
        <v>143455</v>
      </c>
      <c r="C34" s="33" t="s">
        <v>291</v>
      </c>
      <c r="D34" t="s">
        <v>336</v>
      </c>
      <c r="E34" s="29">
        <v>43684</v>
      </c>
      <c r="F34" s="28" t="s">
        <v>137</v>
      </c>
      <c r="G34" s="9">
        <v>11250</v>
      </c>
      <c r="H34" s="11">
        <f t="shared" si="0"/>
        <v>0.5</v>
      </c>
      <c r="I34" s="9">
        <v>5625</v>
      </c>
      <c r="J34" s="9">
        <f t="shared" si="1"/>
        <v>5625</v>
      </c>
      <c r="K34" s="3"/>
    </row>
    <row r="35" spans="2:11">
      <c r="B35" s="2">
        <v>143453</v>
      </c>
      <c r="C35" s="33" t="s">
        <v>292</v>
      </c>
      <c r="D35" t="s">
        <v>337</v>
      </c>
      <c r="E35" s="29">
        <v>43684</v>
      </c>
      <c r="F35" s="28" t="s">
        <v>313</v>
      </c>
      <c r="G35" s="9">
        <v>14120</v>
      </c>
      <c r="H35" s="11">
        <f t="shared" si="0"/>
        <v>0.10092067988668556</v>
      </c>
      <c r="I35" s="9">
        <v>1425</v>
      </c>
      <c r="J35" s="9">
        <f t="shared" si="1"/>
        <v>12695</v>
      </c>
      <c r="K35" s="3"/>
    </row>
    <row r="36" spans="2:11">
      <c r="B36" s="2">
        <v>143400</v>
      </c>
      <c r="C36" s="28" t="s">
        <v>293</v>
      </c>
      <c r="D36" t="s">
        <v>338</v>
      </c>
      <c r="E36" s="29">
        <v>43684</v>
      </c>
      <c r="F36" s="28" t="s">
        <v>314</v>
      </c>
      <c r="G36" s="9">
        <v>1750</v>
      </c>
      <c r="H36" s="11">
        <f t="shared" si="0"/>
        <v>0.2</v>
      </c>
      <c r="I36" s="9">
        <v>350</v>
      </c>
      <c r="J36" s="9">
        <f t="shared" si="1"/>
        <v>1400</v>
      </c>
      <c r="K36" s="3"/>
    </row>
    <row r="37" spans="2:11">
      <c r="B37" s="2">
        <v>143450</v>
      </c>
      <c r="C37" s="33" t="s">
        <v>294</v>
      </c>
      <c r="D37" t="s">
        <v>339</v>
      </c>
      <c r="E37" s="29">
        <v>43684</v>
      </c>
      <c r="F37" s="28" t="s">
        <v>315</v>
      </c>
      <c r="G37" s="9">
        <v>400</v>
      </c>
      <c r="H37" s="11">
        <f t="shared" si="0"/>
        <v>0.5</v>
      </c>
      <c r="I37" s="9">
        <v>200</v>
      </c>
      <c r="J37" s="9">
        <f t="shared" si="1"/>
        <v>200</v>
      </c>
      <c r="K37" s="3"/>
    </row>
    <row r="38" spans="2:11">
      <c r="B38" s="35">
        <v>143562</v>
      </c>
      <c r="C38" s="28" t="s">
        <v>295</v>
      </c>
      <c r="D38" t="s">
        <v>340</v>
      </c>
      <c r="E38" s="29">
        <v>43685</v>
      </c>
      <c r="F38" s="28" t="s">
        <v>316</v>
      </c>
      <c r="G38" s="9">
        <v>1500</v>
      </c>
      <c r="H38" s="11">
        <f t="shared" si="0"/>
        <v>0.2</v>
      </c>
      <c r="I38" s="9">
        <v>300</v>
      </c>
      <c r="J38" s="9">
        <f t="shared" si="1"/>
        <v>1200</v>
      </c>
      <c r="K38" s="3"/>
    </row>
    <row r="39" spans="2:11">
      <c r="B39" s="2">
        <v>143880</v>
      </c>
      <c r="C39" s="28" t="s">
        <v>296</v>
      </c>
      <c r="D39" t="s">
        <v>341</v>
      </c>
      <c r="E39" s="29">
        <v>43690</v>
      </c>
      <c r="F39" s="28" t="s">
        <v>317</v>
      </c>
      <c r="G39" s="9">
        <v>9500</v>
      </c>
      <c r="H39" s="11">
        <f t="shared" si="0"/>
        <v>1</v>
      </c>
      <c r="I39" s="9">
        <v>9500</v>
      </c>
      <c r="J39" s="9">
        <f t="shared" si="1"/>
        <v>0</v>
      </c>
      <c r="K39" s="3"/>
    </row>
    <row r="40" spans="2:11">
      <c r="B40" s="2">
        <v>144109</v>
      </c>
      <c r="C40" s="28" t="s">
        <v>297</v>
      </c>
      <c r="D40" t="s">
        <v>215</v>
      </c>
      <c r="E40" s="29">
        <v>43692</v>
      </c>
      <c r="F40" s="28" t="s">
        <v>225</v>
      </c>
      <c r="G40" s="9">
        <v>11250</v>
      </c>
      <c r="H40" s="11">
        <f t="shared" si="0"/>
        <v>0.5</v>
      </c>
      <c r="I40" s="9">
        <v>5625</v>
      </c>
      <c r="J40" s="9">
        <f t="shared" si="1"/>
        <v>5625</v>
      </c>
      <c r="K40" s="3"/>
    </row>
    <row r="41" spans="2:11">
      <c r="B41" s="2">
        <v>144094</v>
      </c>
      <c r="C41" s="28" t="s">
        <v>298</v>
      </c>
      <c r="D41" t="s">
        <v>342</v>
      </c>
      <c r="E41" s="29">
        <v>43692</v>
      </c>
      <c r="F41" s="28" t="s">
        <v>318</v>
      </c>
      <c r="G41" s="9">
        <v>11250</v>
      </c>
      <c r="H41" s="11">
        <f t="shared" si="0"/>
        <v>0.5</v>
      </c>
      <c r="I41" s="9">
        <v>5625</v>
      </c>
      <c r="J41" s="9">
        <f t="shared" si="1"/>
        <v>5625</v>
      </c>
      <c r="K41" s="3"/>
    </row>
    <row r="42" spans="2:11">
      <c r="B42" s="2">
        <v>144195</v>
      </c>
      <c r="C42" s="28" t="s">
        <v>299</v>
      </c>
      <c r="D42" t="s">
        <v>343</v>
      </c>
      <c r="E42" s="29">
        <v>43692</v>
      </c>
      <c r="F42" s="28" t="s">
        <v>43</v>
      </c>
      <c r="G42" s="9">
        <v>7500</v>
      </c>
      <c r="H42" s="11">
        <f t="shared" si="0"/>
        <v>0.3</v>
      </c>
      <c r="I42" s="9">
        <v>2250</v>
      </c>
      <c r="J42" s="9">
        <f t="shared" si="1"/>
        <v>5250</v>
      </c>
      <c r="K42" s="3"/>
    </row>
    <row r="43" spans="2:11">
      <c r="B43" s="2">
        <v>144273</v>
      </c>
      <c r="C43" s="33" t="s">
        <v>300</v>
      </c>
      <c r="D43" t="s">
        <v>89</v>
      </c>
      <c r="E43" s="29">
        <v>43696</v>
      </c>
      <c r="F43" s="28" t="s">
        <v>319</v>
      </c>
      <c r="G43" s="9">
        <v>3000</v>
      </c>
      <c r="H43" s="11">
        <f t="shared" si="0"/>
        <v>1</v>
      </c>
      <c r="I43" s="9">
        <v>3000</v>
      </c>
      <c r="J43" s="9">
        <f t="shared" si="1"/>
        <v>0</v>
      </c>
      <c r="K43" s="3"/>
    </row>
    <row r="44" spans="2:11">
      <c r="B44" s="2">
        <v>144343</v>
      </c>
      <c r="C44" s="28" t="s">
        <v>301</v>
      </c>
      <c r="D44" t="s">
        <v>344</v>
      </c>
      <c r="E44" s="29">
        <v>43696</v>
      </c>
      <c r="F44" s="28" t="s">
        <v>320</v>
      </c>
      <c r="G44" s="9">
        <v>6000</v>
      </c>
      <c r="H44" s="11">
        <f t="shared" si="0"/>
        <v>0.2</v>
      </c>
      <c r="I44" s="9">
        <v>1200</v>
      </c>
      <c r="J44" s="9">
        <f t="shared" si="1"/>
        <v>4800</v>
      </c>
      <c r="K44" s="3"/>
    </row>
    <row r="45" spans="2:11">
      <c r="B45" s="2">
        <v>144491</v>
      </c>
      <c r="C45" s="28" t="s">
        <v>302</v>
      </c>
      <c r="D45" t="s">
        <v>345</v>
      </c>
      <c r="E45" s="29">
        <v>43697</v>
      </c>
      <c r="F45" s="28" t="s">
        <v>321</v>
      </c>
      <c r="G45" s="9">
        <v>3000</v>
      </c>
      <c r="H45" s="11">
        <f t="shared" si="0"/>
        <v>0.5</v>
      </c>
      <c r="I45" s="9">
        <v>1500</v>
      </c>
      <c r="J45" s="9">
        <f t="shared" si="1"/>
        <v>1500</v>
      </c>
      <c r="K45" s="3"/>
    </row>
    <row r="46" spans="2:11">
      <c r="B46" s="2">
        <v>144606</v>
      </c>
      <c r="C46" s="28" t="s">
        <v>303</v>
      </c>
      <c r="D46" t="s">
        <v>346</v>
      </c>
      <c r="E46" s="29">
        <v>43697</v>
      </c>
      <c r="F46" s="28" t="s">
        <v>322</v>
      </c>
      <c r="G46" s="9">
        <v>11000</v>
      </c>
      <c r="H46" s="11">
        <f t="shared" si="0"/>
        <v>0.1</v>
      </c>
      <c r="I46" s="9">
        <v>1100</v>
      </c>
      <c r="J46" s="9">
        <f t="shared" si="1"/>
        <v>9900</v>
      </c>
      <c r="K46" s="3"/>
    </row>
    <row r="47" spans="2:11">
      <c r="B47" s="2">
        <v>144621</v>
      </c>
      <c r="C47" s="28" t="s">
        <v>304</v>
      </c>
      <c r="D47" t="s">
        <v>347</v>
      </c>
      <c r="E47" s="29">
        <v>43698</v>
      </c>
      <c r="F47" s="28" t="s">
        <v>322</v>
      </c>
      <c r="G47" s="9">
        <v>15000</v>
      </c>
      <c r="H47" s="11">
        <f t="shared" si="0"/>
        <v>0.1</v>
      </c>
      <c r="I47" s="9">
        <v>1500</v>
      </c>
      <c r="J47" s="9">
        <f t="shared" si="1"/>
        <v>13500</v>
      </c>
      <c r="K47" s="3"/>
    </row>
    <row r="48" spans="2:11">
      <c r="B48" s="2">
        <v>144605</v>
      </c>
      <c r="C48" s="28" t="s">
        <v>300</v>
      </c>
      <c r="D48" t="s">
        <v>89</v>
      </c>
      <c r="E48" s="29">
        <v>43698</v>
      </c>
      <c r="F48" s="28" t="s">
        <v>323</v>
      </c>
      <c r="G48" s="9">
        <v>5000</v>
      </c>
      <c r="H48" s="11">
        <f t="shared" si="0"/>
        <v>0.5</v>
      </c>
      <c r="I48" s="9">
        <v>2500</v>
      </c>
      <c r="J48" s="9">
        <f t="shared" si="1"/>
        <v>2500</v>
      </c>
      <c r="K48" s="3"/>
    </row>
    <row r="49" spans="2:11">
      <c r="B49" s="2">
        <v>144613</v>
      </c>
      <c r="C49" s="33" t="s">
        <v>305</v>
      </c>
      <c r="D49" t="s">
        <v>348</v>
      </c>
      <c r="E49" s="29">
        <v>43698</v>
      </c>
      <c r="F49" s="28" t="s">
        <v>324</v>
      </c>
      <c r="G49" s="9">
        <v>14120</v>
      </c>
      <c r="H49" s="11">
        <f t="shared" si="0"/>
        <v>0.5</v>
      </c>
      <c r="I49" s="9">
        <v>7060</v>
      </c>
      <c r="J49" s="9">
        <f t="shared" si="1"/>
        <v>7060</v>
      </c>
      <c r="K49" s="3"/>
    </row>
    <row r="50" spans="2:11">
      <c r="B50" s="2">
        <v>144776</v>
      </c>
      <c r="C50" s="28" t="s">
        <v>306</v>
      </c>
      <c r="D50" t="s">
        <v>349</v>
      </c>
      <c r="E50" s="29">
        <v>43698</v>
      </c>
      <c r="F50" s="28" t="s">
        <v>325</v>
      </c>
      <c r="G50" s="9">
        <v>4000</v>
      </c>
      <c r="H50" s="11">
        <f t="shared" si="0"/>
        <v>1</v>
      </c>
      <c r="I50" s="9">
        <v>4000</v>
      </c>
      <c r="J50" s="9">
        <f t="shared" si="1"/>
        <v>0</v>
      </c>
      <c r="K50" s="3"/>
    </row>
    <row r="51" spans="2:11">
      <c r="B51" s="2">
        <v>144729</v>
      </c>
      <c r="C51" s="28" t="s">
        <v>307</v>
      </c>
      <c r="D51" t="s">
        <v>350</v>
      </c>
      <c r="E51" s="29">
        <v>43699</v>
      </c>
      <c r="F51" s="28" t="s">
        <v>326</v>
      </c>
      <c r="G51" s="9">
        <v>11250</v>
      </c>
      <c r="H51" s="11">
        <f t="shared" si="0"/>
        <v>0.2</v>
      </c>
      <c r="I51" s="9">
        <v>2250</v>
      </c>
      <c r="J51" s="9">
        <f t="shared" si="1"/>
        <v>9000</v>
      </c>
      <c r="K51" s="3"/>
    </row>
    <row r="52" spans="2:11">
      <c r="B52" s="2">
        <v>145103</v>
      </c>
      <c r="C52" s="28" t="s">
        <v>308</v>
      </c>
      <c r="D52" t="s">
        <v>351</v>
      </c>
      <c r="E52" s="29">
        <v>43703</v>
      </c>
      <c r="F52" s="28" t="s">
        <v>327</v>
      </c>
      <c r="G52" s="9">
        <v>11250</v>
      </c>
      <c r="H52" s="11">
        <f t="shared" si="0"/>
        <v>1</v>
      </c>
      <c r="I52" s="9">
        <v>11250</v>
      </c>
      <c r="J52" s="9">
        <f t="shared" si="1"/>
        <v>0</v>
      </c>
      <c r="K52" s="3"/>
    </row>
    <row r="53" spans="2:11">
      <c r="B53" s="2">
        <v>145439</v>
      </c>
      <c r="C53" s="28" t="s">
        <v>309</v>
      </c>
      <c r="D53" t="s">
        <v>352</v>
      </c>
      <c r="E53" s="29">
        <v>43707</v>
      </c>
      <c r="F53" s="28" t="s">
        <v>328</v>
      </c>
      <c r="G53" s="9">
        <v>11250</v>
      </c>
      <c r="H53" s="11">
        <f t="shared" si="0"/>
        <v>0.5</v>
      </c>
      <c r="I53" s="9">
        <v>5625</v>
      </c>
      <c r="J53" s="9">
        <f t="shared" si="1"/>
        <v>5625</v>
      </c>
      <c r="K53" s="3"/>
    </row>
    <row r="54" spans="2:11">
      <c r="B54" s="2">
        <v>145562</v>
      </c>
      <c r="C54" s="33" t="s">
        <v>353</v>
      </c>
      <c r="D54" t="s">
        <v>383</v>
      </c>
      <c r="E54" s="29">
        <v>43710</v>
      </c>
      <c r="F54" s="28" t="s">
        <v>328</v>
      </c>
      <c r="G54" s="9">
        <v>11250</v>
      </c>
      <c r="H54" s="11">
        <f t="shared" si="0"/>
        <v>0.1</v>
      </c>
      <c r="I54" s="9">
        <v>1125</v>
      </c>
      <c r="J54" s="9">
        <f>G54-I54</f>
        <v>10125</v>
      </c>
      <c r="K54" s="3"/>
    </row>
    <row r="55" spans="2:11">
      <c r="B55" s="2">
        <v>145686</v>
      </c>
      <c r="C55" s="33" t="s">
        <v>354</v>
      </c>
      <c r="D55" t="s">
        <v>384</v>
      </c>
      <c r="E55" s="29">
        <v>43711</v>
      </c>
      <c r="F55" s="28" t="s">
        <v>328</v>
      </c>
      <c r="G55" s="9">
        <v>11250</v>
      </c>
      <c r="H55" s="11">
        <f t="shared" si="0"/>
        <v>0.2</v>
      </c>
      <c r="I55" s="9">
        <v>2250</v>
      </c>
      <c r="J55" s="9">
        <f t="shared" ref="J55:J71" si="3">G55-I55</f>
        <v>9000</v>
      </c>
      <c r="K55" s="3"/>
    </row>
    <row r="56" spans="2:11">
      <c r="B56" s="2">
        <v>145933</v>
      </c>
      <c r="C56" s="33" t="s">
        <v>286</v>
      </c>
      <c r="D56" t="s">
        <v>331</v>
      </c>
      <c r="E56" s="29">
        <v>43713</v>
      </c>
      <c r="F56" s="28" t="s">
        <v>370</v>
      </c>
      <c r="G56" s="9">
        <v>3640</v>
      </c>
      <c r="H56" s="11">
        <f t="shared" si="0"/>
        <v>0.1</v>
      </c>
      <c r="I56" s="9">
        <v>364</v>
      </c>
      <c r="J56" s="9">
        <f t="shared" si="3"/>
        <v>3276</v>
      </c>
      <c r="K56" s="3"/>
    </row>
    <row r="57" spans="2:11">
      <c r="B57" s="2">
        <v>146169</v>
      </c>
      <c r="C57" s="33" t="s">
        <v>355</v>
      </c>
      <c r="D57" t="s">
        <v>385</v>
      </c>
      <c r="E57" s="29">
        <v>43713</v>
      </c>
      <c r="F57" s="28" t="s">
        <v>371</v>
      </c>
      <c r="G57" s="9">
        <v>30000</v>
      </c>
      <c r="H57" s="11">
        <f t="shared" si="0"/>
        <v>0.2</v>
      </c>
      <c r="I57" s="9">
        <v>6000</v>
      </c>
      <c r="J57" s="9">
        <f t="shared" si="3"/>
        <v>24000</v>
      </c>
      <c r="K57" s="3"/>
    </row>
    <row r="58" spans="2:11">
      <c r="B58" s="2">
        <v>145932</v>
      </c>
      <c r="C58" s="33" t="s">
        <v>356</v>
      </c>
      <c r="D58" t="s">
        <v>386</v>
      </c>
      <c r="E58" s="29">
        <v>43713</v>
      </c>
      <c r="F58" s="28" t="s">
        <v>372</v>
      </c>
      <c r="G58" s="9">
        <v>3000</v>
      </c>
      <c r="H58" s="11">
        <f t="shared" si="0"/>
        <v>0.66666666666666663</v>
      </c>
      <c r="I58" s="9">
        <v>2000</v>
      </c>
      <c r="J58" s="9">
        <f t="shared" si="3"/>
        <v>1000</v>
      </c>
      <c r="K58" s="3"/>
    </row>
    <row r="59" spans="2:11">
      <c r="B59" s="2">
        <v>146038</v>
      </c>
      <c r="C59" s="33" t="s">
        <v>357</v>
      </c>
      <c r="D59" t="s">
        <v>387</v>
      </c>
      <c r="E59" s="29">
        <v>43714</v>
      </c>
      <c r="F59" s="28" t="s">
        <v>370</v>
      </c>
      <c r="G59" s="9">
        <v>3640</v>
      </c>
      <c r="H59" s="11">
        <f t="shared" si="0"/>
        <v>0.72527472527472525</v>
      </c>
      <c r="I59" s="9">
        <v>2640</v>
      </c>
      <c r="J59" s="9">
        <f t="shared" si="3"/>
        <v>1000</v>
      </c>
      <c r="K59" s="3"/>
    </row>
    <row r="60" spans="2:11">
      <c r="B60" s="2">
        <v>146545</v>
      </c>
      <c r="C60" s="33" t="s">
        <v>358</v>
      </c>
      <c r="D60" t="s">
        <v>274</v>
      </c>
      <c r="E60" s="29">
        <v>43720</v>
      </c>
      <c r="F60" s="28" t="s">
        <v>373</v>
      </c>
      <c r="G60" s="9">
        <v>11250</v>
      </c>
      <c r="H60" s="11">
        <f t="shared" si="0"/>
        <v>0.1</v>
      </c>
      <c r="I60" s="9">
        <v>1125</v>
      </c>
      <c r="J60" s="9">
        <f t="shared" si="3"/>
        <v>10125</v>
      </c>
      <c r="K60" s="3"/>
    </row>
    <row r="61" spans="2:11">
      <c r="B61" s="2">
        <v>146694</v>
      </c>
      <c r="C61" s="33" t="s">
        <v>359</v>
      </c>
      <c r="D61" t="s">
        <v>388</v>
      </c>
      <c r="E61" s="29">
        <v>43725</v>
      </c>
      <c r="F61" s="28" t="s">
        <v>374</v>
      </c>
      <c r="G61" s="9">
        <v>11250</v>
      </c>
      <c r="H61" s="11">
        <f t="shared" si="0"/>
        <v>0.5</v>
      </c>
      <c r="I61" s="9">
        <v>5625</v>
      </c>
      <c r="J61" s="9">
        <f t="shared" si="3"/>
        <v>5625</v>
      </c>
      <c r="K61" s="3"/>
    </row>
    <row r="62" spans="2:11">
      <c r="B62" s="2">
        <v>146614</v>
      </c>
      <c r="C62" s="28" t="s">
        <v>360</v>
      </c>
      <c r="D62" t="s">
        <v>389</v>
      </c>
      <c r="E62" s="29">
        <v>43725</v>
      </c>
      <c r="F62" s="28" t="s">
        <v>325</v>
      </c>
      <c r="G62" s="9">
        <v>4000</v>
      </c>
      <c r="H62" s="11">
        <f t="shared" si="0"/>
        <v>0.2</v>
      </c>
      <c r="I62" s="9">
        <v>800</v>
      </c>
      <c r="J62" s="9">
        <f t="shared" si="3"/>
        <v>3200</v>
      </c>
      <c r="K62" s="3"/>
    </row>
    <row r="63" spans="2:11">
      <c r="B63" s="2">
        <v>146702</v>
      </c>
      <c r="C63" s="28" t="s">
        <v>361</v>
      </c>
      <c r="D63" t="s">
        <v>390</v>
      </c>
      <c r="E63" s="29">
        <v>43725</v>
      </c>
      <c r="F63" s="28" t="s">
        <v>375</v>
      </c>
      <c r="G63" s="9">
        <v>900</v>
      </c>
      <c r="H63" s="11">
        <f t="shared" si="0"/>
        <v>0.1</v>
      </c>
      <c r="I63" s="9">
        <v>90</v>
      </c>
      <c r="J63" s="9">
        <f t="shared" si="3"/>
        <v>810</v>
      </c>
      <c r="K63" s="3"/>
    </row>
    <row r="64" spans="2:11">
      <c r="B64" s="2">
        <v>146837</v>
      </c>
      <c r="C64" s="28" t="s">
        <v>362</v>
      </c>
      <c r="D64" t="s">
        <v>391</v>
      </c>
      <c r="E64" s="29">
        <v>43726</v>
      </c>
      <c r="F64" s="28" t="s">
        <v>376</v>
      </c>
      <c r="G64" s="9">
        <v>1750</v>
      </c>
      <c r="H64" s="11">
        <f t="shared" si="0"/>
        <v>0.2</v>
      </c>
      <c r="I64" s="9">
        <v>350</v>
      </c>
      <c r="J64" s="9">
        <f t="shared" si="3"/>
        <v>1400</v>
      </c>
      <c r="K64" s="3"/>
    </row>
    <row r="65" spans="2:11">
      <c r="B65" s="35">
        <v>146858</v>
      </c>
      <c r="C65" s="28" t="s">
        <v>363</v>
      </c>
      <c r="D65" t="s">
        <v>392</v>
      </c>
      <c r="E65" s="29">
        <v>43726</v>
      </c>
      <c r="F65" s="28" t="s">
        <v>377</v>
      </c>
      <c r="G65" s="9">
        <v>9500</v>
      </c>
      <c r="H65" s="11">
        <f t="shared" si="0"/>
        <v>0.2</v>
      </c>
      <c r="I65" s="9">
        <v>1900</v>
      </c>
      <c r="J65" s="9">
        <f t="shared" si="3"/>
        <v>7600</v>
      </c>
      <c r="K65" s="3"/>
    </row>
    <row r="66" spans="2:11">
      <c r="B66" s="2">
        <v>146057</v>
      </c>
      <c r="C66" s="28" t="s">
        <v>364</v>
      </c>
      <c r="D66" t="s">
        <v>393</v>
      </c>
      <c r="E66" s="29">
        <v>43726</v>
      </c>
      <c r="F66" s="28" t="s">
        <v>378</v>
      </c>
      <c r="G66" s="9">
        <v>19000</v>
      </c>
      <c r="H66" s="11">
        <f t="shared" si="0"/>
        <v>0.1736842105263158</v>
      </c>
      <c r="I66" s="9">
        <v>3300</v>
      </c>
      <c r="J66" s="9">
        <f t="shared" si="3"/>
        <v>15700</v>
      </c>
      <c r="K66" s="3"/>
    </row>
    <row r="67" spans="2:11">
      <c r="B67" s="2">
        <v>147351</v>
      </c>
      <c r="C67" s="28" t="s">
        <v>365</v>
      </c>
      <c r="D67" t="s">
        <v>394</v>
      </c>
      <c r="E67" s="29">
        <v>43727</v>
      </c>
      <c r="F67" s="28" t="s">
        <v>379</v>
      </c>
      <c r="G67" s="9">
        <v>8220</v>
      </c>
      <c r="H67" s="11">
        <f t="shared" si="0"/>
        <v>1</v>
      </c>
      <c r="I67" s="9">
        <v>8220</v>
      </c>
      <c r="J67" s="9">
        <f t="shared" si="3"/>
        <v>0</v>
      </c>
      <c r="K67" s="3"/>
    </row>
    <row r="68" spans="2:11">
      <c r="B68" s="2">
        <v>146994</v>
      </c>
      <c r="C68" s="28" t="s">
        <v>366</v>
      </c>
      <c r="D68" t="s">
        <v>395</v>
      </c>
      <c r="E68" s="29">
        <v>43635</v>
      </c>
      <c r="F68" s="28" t="s">
        <v>373</v>
      </c>
      <c r="G68" s="9">
        <v>11250</v>
      </c>
      <c r="H68" s="11">
        <f t="shared" si="0"/>
        <v>1</v>
      </c>
      <c r="I68" s="9">
        <v>11250</v>
      </c>
      <c r="J68" s="9">
        <f t="shared" si="3"/>
        <v>0</v>
      </c>
      <c r="K68" s="3"/>
    </row>
    <row r="69" spans="2:11">
      <c r="B69" s="2">
        <v>147012</v>
      </c>
      <c r="C69" s="28" t="s">
        <v>367</v>
      </c>
      <c r="D69" t="s">
        <v>396</v>
      </c>
      <c r="E69" s="29">
        <v>43728</v>
      </c>
      <c r="F69" s="28" t="s">
        <v>380</v>
      </c>
      <c r="G69" s="34">
        <v>11250</v>
      </c>
      <c r="H69" s="11">
        <f t="shared" si="0"/>
        <v>0.2</v>
      </c>
      <c r="I69" s="9">
        <v>2250</v>
      </c>
      <c r="J69" s="9">
        <f t="shared" si="3"/>
        <v>9000</v>
      </c>
      <c r="K69" s="3"/>
    </row>
    <row r="70" spans="2:11">
      <c r="B70" s="2">
        <v>147377</v>
      </c>
      <c r="C70" s="28" t="s">
        <v>368</v>
      </c>
      <c r="D70" t="s">
        <v>397</v>
      </c>
      <c r="E70" s="29">
        <v>43732</v>
      </c>
      <c r="F70" s="28" t="s">
        <v>381</v>
      </c>
      <c r="G70" s="34">
        <v>18000</v>
      </c>
      <c r="H70" s="11">
        <f t="shared" si="0"/>
        <v>0.18691666666666668</v>
      </c>
      <c r="I70" s="9">
        <v>3364.5</v>
      </c>
      <c r="J70" s="34">
        <f t="shared" si="3"/>
        <v>14635.5</v>
      </c>
      <c r="K70" s="3"/>
    </row>
    <row r="71" spans="2:11">
      <c r="B71" s="2">
        <v>147870</v>
      </c>
      <c r="C71" s="28" t="s">
        <v>369</v>
      </c>
      <c r="D71" t="s">
        <v>398</v>
      </c>
      <c r="E71" s="29">
        <v>43738</v>
      </c>
      <c r="F71" s="28" t="s">
        <v>382</v>
      </c>
      <c r="G71" s="9">
        <v>7000</v>
      </c>
      <c r="H71" s="11">
        <f t="shared" si="0"/>
        <v>0.5</v>
      </c>
      <c r="I71" s="9">
        <v>3500</v>
      </c>
      <c r="J71" s="9">
        <f t="shared" si="3"/>
        <v>3500</v>
      </c>
      <c r="K71" s="3"/>
    </row>
    <row r="72" spans="2:11">
      <c r="B72" s="2"/>
      <c r="C72" s="28"/>
      <c r="D72" s="1"/>
      <c r="E72" s="29"/>
      <c r="F72" s="28"/>
      <c r="G72" s="9"/>
      <c r="H72" s="11"/>
      <c r="I72" s="9"/>
      <c r="J72" s="9"/>
      <c r="K72" s="3"/>
    </row>
    <row r="73" spans="2:11">
      <c r="B73" s="2"/>
      <c r="C73" s="1"/>
      <c r="D73" s="1"/>
      <c r="E73" s="4"/>
      <c r="F73" s="1"/>
      <c r="G73" s="9"/>
      <c r="H73" s="11"/>
      <c r="I73" s="9"/>
      <c r="J73" s="21"/>
      <c r="K73" s="9"/>
    </row>
    <row r="74" spans="2:11">
      <c r="B74" s="2"/>
      <c r="C74" s="1"/>
      <c r="D74" s="1"/>
      <c r="E74" s="4"/>
      <c r="F74" s="1" t="s">
        <v>22</v>
      </c>
      <c r="G74" s="9">
        <f>SUM(G8:G72)</f>
        <v>562652.19999999995</v>
      </c>
      <c r="H74" s="11"/>
      <c r="I74" s="32">
        <f>SUM(I8:I72)</f>
        <v>203026.33000000002</v>
      </c>
      <c r="J74" s="9">
        <f>SUM(J8:J72)</f>
        <v>359625.87</v>
      </c>
      <c r="K74" s="9"/>
    </row>
    <row r="75" spans="2:11">
      <c r="B75" s="17"/>
      <c r="C75" s="12"/>
      <c r="D75" s="12"/>
      <c r="E75" s="18"/>
      <c r="F75" s="12"/>
      <c r="G75" s="19"/>
      <c r="H75" s="20"/>
      <c r="I75" s="19"/>
      <c r="J75" s="19"/>
      <c r="K75" s="19"/>
    </row>
    <row r="76" spans="2:11">
      <c r="B76" s="17"/>
      <c r="C76" s="12"/>
      <c r="D76" s="12"/>
      <c r="E76" s="18"/>
      <c r="F76" s="12"/>
      <c r="G76" s="19"/>
      <c r="H76" s="20"/>
      <c r="I76" s="19"/>
      <c r="J76" s="19"/>
      <c r="K76" s="19"/>
    </row>
    <row r="77" spans="2:11">
      <c r="B77" s="16"/>
      <c r="C77" s="16"/>
      <c r="D77" s="16"/>
      <c r="E77" s="16"/>
      <c r="J77" s="6"/>
    </row>
    <row r="78" spans="2:11">
      <c r="B78" t="s">
        <v>13</v>
      </c>
      <c r="E78" t="s">
        <v>14</v>
      </c>
      <c r="G78" t="s">
        <v>15</v>
      </c>
    </row>
    <row r="79" spans="2:11">
      <c r="J79" s="6"/>
      <c r="K79" s="6"/>
    </row>
    <row r="81" spans="2:9">
      <c r="B81" t="s">
        <v>27</v>
      </c>
      <c r="E81" s="5" t="s">
        <v>12</v>
      </c>
      <c r="G81" t="s">
        <v>11</v>
      </c>
    </row>
    <row r="82" spans="2:9">
      <c r="B82" t="s">
        <v>28</v>
      </c>
      <c r="E82" s="5" t="s">
        <v>10</v>
      </c>
      <c r="G82" t="s">
        <v>9</v>
      </c>
    </row>
    <row r="83" spans="2:9">
      <c r="I83" s="8"/>
    </row>
  </sheetData>
  <mergeCells count="3">
    <mergeCell ref="B3:J3"/>
    <mergeCell ref="B4:J4"/>
    <mergeCell ref="E5:I5"/>
  </mergeCells>
  <printOptions horizontalCentered="1"/>
  <pageMargins left="0.70866141732283472" right="0.70866141732283472" top="0.74803149606299213" bottom="0.74803149606299213" header="0.31496062992125984" footer="0.31496062992125984"/>
  <pageSetup scale="54" fitToHeight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10"/>
  <sheetViews>
    <sheetView tabSelected="1" topLeftCell="A52" workbookViewId="0">
      <selection activeCell="G203" sqref="G203"/>
    </sheetView>
  </sheetViews>
  <sheetFormatPr baseColWidth="10" defaultRowHeight="15"/>
  <cols>
    <col min="1" max="1" width="3.42578125" customWidth="1"/>
    <col min="2" max="2" width="9.5703125" customWidth="1"/>
    <col min="3" max="3" width="38.28515625" customWidth="1"/>
    <col min="4" max="4" width="23" customWidth="1"/>
    <col min="5" max="5" width="13.140625" customWidth="1"/>
    <col min="6" max="6" width="44.85546875" customWidth="1"/>
    <col min="7" max="7" width="14.7109375" customWidth="1"/>
    <col min="8" max="8" width="18.28515625" customWidth="1"/>
    <col min="9" max="9" width="16.5703125" customWidth="1"/>
    <col min="10" max="10" width="16.7109375" customWidth="1"/>
    <col min="11" max="11" width="25" customWidth="1"/>
  </cols>
  <sheetData>
    <row r="3" spans="2:11" ht="28.5">
      <c r="B3" s="56" t="s">
        <v>0</v>
      </c>
      <c r="C3" s="56"/>
      <c r="D3" s="56"/>
      <c r="E3" s="56"/>
      <c r="F3" s="56"/>
      <c r="G3" s="56"/>
      <c r="H3" s="56"/>
      <c r="I3" s="56"/>
      <c r="J3" s="56"/>
      <c r="K3" s="37"/>
    </row>
    <row r="4" spans="2:11" ht="21">
      <c r="B4" s="57" t="s">
        <v>1</v>
      </c>
      <c r="C4" s="57"/>
      <c r="D4" s="57"/>
      <c r="E4" s="57"/>
      <c r="F4" s="57"/>
      <c r="G4" s="57"/>
      <c r="H4" s="57"/>
      <c r="I4" s="57"/>
      <c r="J4" s="57"/>
      <c r="K4" s="38"/>
    </row>
    <row r="5" spans="2:11">
      <c r="E5" s="58"/>
      <c r="F5" s="59"/>
      <c r="G5" s="59"/>
      <c r="H5" s="59"/>
      <c r="I5" s="59"/>
    </row>
    <row r="6" spans="2:11" ht="15.75" thickBot="1"/>
    <row r="7" spans="2:11" ht="15.75" thickBot="1">
      <c r="B7" s="23" t="s">
        <v>2</v>
      </c>
      <c r="C7" s="24" t="s">
        <v>8</v>
      </c>
      <c r="D7" s="27" t="s">
        <v>20</v>
      </c>
      <c r="E7" s="24" t="s">
        <v>3</v>
      </c>
      <c r="F7" s="24"/>
      <c r="G7" s="24" t="s">
        <v>4</v>
      </c>
      <c r="H7" s="24" t="s">
        <v>5</v>
      </c>
      <c r="I7" s="24" t="s">
        <v>6</v>
      </c>
      <c r="J7" s="24" t="s">
        <v>7</v>
      </c>
      <c r="K7" s="25" t="s">
        <v>21</v>
      </c>
    </row>
    <row r="8" spans="2:11">
      <c r="B8" s="2">
        <v>129147</v>
      </c>
      <c r="C8" s="28" t="s">
        <v>29</v>
      </c>
      <c r="D8" s="1" t="s">
        <v>44</v>
      </c>
      <c r="E8" s="29">
        <v>43481</v>
      </c>
      <c r="F8" s="28" t="s">
        <v>40</v>
      </c>
      <c r="G8" s="9">
        <v>11250</v>
      </c>
      <c r="H8" s="11">
        <f t="shared" ref="H8:H71" si="0">+I8/G8</f>
        <v>0.2</v>
      </c>
      <c r="I8" s="9">
        <v>2250</v>
      </c>
      <c r="J8" s="9">
        <f t="shared" ref="J8:J48" si="1">+G8-I8</f>
        <v>9000</v>
      </c>
      <c r="K8" s="22"/>
    </row>
    <row r="9" spans="2:11">
      <c r="B9" s="2">
        <v>129293</v>
      </c>
      <c r="C9" s="28" t="s">
        <v>30</v>
      </c>
      <c r="D9" s="1" t="s">
        <v>83</v>
      </c>
      <c r="E9" s="29">
        <v>43483</v>
      </c>
      <c r="F9" s="28" t="s">
        <v>41</v>
      </c>
      <c r="G9" s="9">
        <v>2940</v>
      </c>
      <c r="H9" s="11">
        <f t="shared" si="0"/>
        <v>0.82993197278911568</v>
      </c>
      <c r="I9" s="9">
        <v>2440</v>
      </c>
      <c r="J9" s="9">
        <f t="shared" si="1"/>
        <v>500</v>
      </c>
      <c r="K9" s="3"/>
    </row>
    <row r="10" spans="2:11">
      <c r="B10" s="2">
        <v>129296</v>
      </c>
      <c r="C10" s="28" t="s">
        <v>31</v>
      </c>
      <c r="D10" s="1" t="s">
        <v>77</v>
      </c>
      <c r="E10" s="29">
        <v>43483</v>
      </c>
      <c r="F10" s="28" t="s">
        <v>42</v>
      </c>
      <c r="G10" s="9">
        <v>9500</v>
      </c>
      <c r="H10" s="11">
        <f t="shared" si="0"/>
        <v>0.4</v>
      </c>
      <c r="I10" s="9">
        <v>3800</v>
      </c>
      <c r="J10" s="9">
        <f t="shared" si="1"/>
        <v>5700</v>
      </c>
      <c r="K10" s="3"/>
    </row>
    <row r="11" spans="2:11">
      <c r="B11" s="2">
        <v>129295</v>
      </c>
      <c r="C11" s="28" t="s">
        <v>32</v>
      </c>
      <c r="D11" s="1" t="s">
        <v>84</v>
      </c>
      <c r="E11" s="29">
        <v>43483</v>
      </c>
      <c r="F11" s="28" t="s">
        <v>43</v>
      </c>
      <c r="G11" s="9">
        <v>7500</v>
      </c>
      <c r="H11" s="11">
        <f t="shared" si="0"/>
        <v>0.46666666666666667</v>
      </c>
      <c r="I11" s="9">
        <v>3500</v>
      </c>
      <c r="J11" s="9">
        <f t="shared" si="1"/>
        <v>4000</v>
      </c>
      <c r="K11" s="26"/>
    </row>
    <row r="12" spans="2:11">
      <c r="B12" s="2">
        <v>129397</v>
      </c>
      <c r="C12" s="28" t="s">
        <v>33</v>
      </c>
      <c r="D12" s="1" t="s">
        <v>85</v>
      </c>
      <c r="E12" s="29">
        <v>43486</v>
      </c>
      <c r="F12" s="28" t="s">
        <v>17</v>
      </c>
      <c r="G12" s="9">
        <v>14000</v>
      </c>
      <c r="H12" s="11">
        <f t="shared" si="0"/>
        <v>0.2</v>
      </c>
      <c r="I12" s="9">
        <v>2800</v>
      </c>
      <c r="J12" s="9">
        <f t="shared" si="1"/>
        <v>11200</v>
      </c>
      <c r="K12" s="3"/>
    </row>
    <row r="13" spans="2:11">
      <c r="B13" s="2">
        <v>129653</v>
      </c>
      <c r="C13" s="28" t="s">
        <v>34</v>
      </c>
      <c r="D13" s="1" t="s">
        <v>86</v>
      </c>
      <c r="E13" s="29">
        <v>43488</v>
      </c>
      <c r="F13" s="28" t="s">
        <v>18</v>
      </c>
      <c r="G13" s="9">
        <v>15926.1</v>
      </c>
      <c r="H13" s="11">
        <f t="shared" si="0"/>
        <v>0.28837003409497614</v>
      </c>
      <c r="I13" s="9">
        <v>4592.6099999999997</v>
      </c>
      <c r="J13" s="9">
        <f t="shared" si="1"/>
        <v>11333.490000000002</v>
      </c>
      <c r="K13" s="3"/>
    </row>
    <row r="14" spans="2:11">
      <c r="B14" s="2">
        <v>129665</v>
      </c>
      <c r="C14" s="28" t="s">
        <v>35</v>
      </c>
      <c r="D14" s="1" t="s">
        <v>87</v>
      </c>
      <c r="E14" s="29">
        <v>43488</v>
      </c>
      <c r="F14" s="28" t="s">
        <v>23</v>
      </c>
      <c r="G14" s="9">
        <v>3000</v>
      </c>
      <c r="H14" s="11">
        <f t="shared" si="0"/>
        <v>0.1</v>
      </c>
      <c r="I14" s="9">
        <v>300</v>
      </c>
      <c r="J14" s="9">
        <f t="shared" si="1"/>
        <v>2700</v>
      </c>
      <c r="K14" s="3"/>
    </row>
    <row r="15" spans="2:11">
      <c r="B15" s="2">
        <v>129663</v>
      </c>
      <c r="C15" s="28" t="s">
        <v>36</v>
      </c>
      <c r="D15" s="1" t="s">
        <v>45</v>
      </c>
      <c r="E15" s="29">
        <v>43488</v>
      </c>
      <c r="F15" s="28" t="s">
        <v>16</v>
      </c>
      <c r="G15" s="9">
        <v>6500</v>
      </c>
      <c r="H15" s="11">
        <f t="shared" si="0"/>
        <v>0.38461538461538464</v>
      </c>
      <c r="I15" s="9">
        <v>2500</v>
      </c>
      <c r="J15" s="9">
        <f t="shared" si="1"/>
        <v>4000</v>
      </c>
      <c r="K15" s="3"/>
    </row>
    <row r="16" spans="2:11">
      <c r="B16" s="2">
        <v>129865</v>
      </c>
      <c r="C16" s="28" t="s">
        <v>37</v>
      </c>
      <c r="D16" s="1" t="s">
        <v>88</v>
      </c>
      <c r="E16" s="29">
        <v>43490</v>
      </c>
      <c r="F16" s="28" t="s">
        <v>23</v>
      </c>
      <c r="G16" s="9">
        <v>3000</v>
      </c>
      <c r="H16" s="11">
        <f t="shared" si="0"/>
        <v>0.26666666666666666</v>
      </c>
      <c r="I16" s="9">
        <v>800</v>
      </c>
      <c r="J16" s="9">
        <f t="shared" si="1"/>
        <v>2200</v>
      </c>
      <c r="K16" s="3"/>
    </row>
    <row r="17" spans="2:11">
      <c r="B17" s="2">
        <v>130071</v>
      </c>
      <c r="C17" s="28" t="s">
        <v>38</v>
      </c>
      <c r="D17" s="1" t="s">
        <v>89</v>
      </c>
      <c r="E17" s="29">
        <v>43494</v>
      </c>
      <c r="F17" s="28" t="s">
        <v>40</v>
      </c>
      <c r="G17" s="9">
        <v>11250</v>
      </c>
      <c r="H17" s="11">
        <f t="shared" si="0"/>
        <v>1</v>
      </c>
      <c r="I17" s="9">
        <v>11250</v>
      </c>
      <c r="J17" s="9">
        <f t="shared" si="1"/>
        <v>0</v>
      </c>
      <c r="K17" s="26"/>
    </row>
    <row r="18" spans="2:11">
      <c r="B18" s="2">
        <v>130082</v>
      </c>
      <c r="C18" s="28" t="s">
        <v>39</v>
      </c>
      <c r="D18" s="1" t="s">
        <v>90</v>
      </c>
      <c r="E18" s="29">
        <v>43495</v>
      </c>
      <c r="F18" s="28" t="s">
        <v>25</v>
      </c>
      <c r="G18" s="9">
        <v>9500</v>
      </c>
      <c r="H18" s="11">
        <f t="shared" si="0"/>
        <v>0.1</v>
      </c>
      <c r="I18" s="9">
        <v>950</v>
      </c>
      <c r="J18" s="9">
        <f t="shared" si="1"/>
        <v>8550</v>
      </c>
      <c r="K18" s="3"/>
    </row>
    <row r="19" spans="2:11">
      <c r="B19" s="2">
        <v>129562</v>
      </c>
      <c r="C19" s="28" t="s">
        <v>91</v>
      </c>
      <c r="D19" s="1" t="s">
        <v>92</v>
      </c>
      <c r="E19" s="29">
        <v>43502</v>
      </c>
      <c r="F19" s="28" t="s">
        <v>40</v>
      </c>
      <c r="G19" s="9">
        <v>11250</v>
      </c>
      <c r="H19" s="11">
        <f t="shared" si="0"/>
        <v>0.2</v>
      </c>
      <c r="I19" s="9">
        <v>2250</v>
      </c>
      <c r="J19" s="9">
        <f t="shared" si="1"/>
        <v>9000</v>
      </c>
      <c r="K19" s="3"/>
    </row>
    <row r="20" spans="2:11">
      <c r="B20" s="2">
        <v>130613</v>
      </c>
      <c r="C20" s="28" t="s">
        <v>46</v>
      </c>
      <c r="D20" s="1" t="s">
        <v>93</v>
      </c>
      <c r="E20" s="29">
        <v>43502</v>
      </c>
      <c r="F20" s="28" t="s">
        <v>17</v>
      </c>
      <c r="G20" s="9">
        <v>14000</v>
      </c>
      <c r="H20" s="11">
        <f t="shared" si="0"/>
        <v>0.2</v>
      </c>
      <c r="I20" s="9">
        <v>2800</v>
      </c>
      <c r="J20" s="9">
        <f t="shared" si="1"/>
        <v>11200</v>
      </c>
      <c r="K20" s="3"/>
    </row>
    <row r="21" spans="2:11">
      <c r="B21" s="2">
        <v>131140</v>
      </c>
      <c r="C21" s="28" t="s">
        <v>47</v>
      </c>
      <c r="D21" s="1" t="s">
        <v>94</v>
      </c>
      <c r="E21" s="29">
        <v>43508</v>
      </c>
      <c r="F21" s="28" t="s">
        <v>24</v>
      </c>
      <c r="G21" s="9">
        <v>7000</v>
      </c>
      <c r="H21" s="11">
        <f t="shared" si="0"/>
        <v>0.6428571428571429</v>
      </c>
      <c r="I21" s="9">
        <v>4500</v>
      </c>
      <c r="J21" s="9">
        <f t="shared" si="1"/>
        <v>2500</v>
      </c>
      <c r="K21" s="3"/>
    </row>
    <row r="22" spans="2:11">
      <c r="B22" s="2">
        <v>131050</v>
      </c>
      <c r="C22" s="28" t="s">
        <v>48</v>
      </c>
      <c r="D22" s="1" t="s">
        <v>95</v>
      </c>
      <c r="E22" s="29">
        <v>43508</v>
      </c>
      <c r="F22" s="28" t="s">
        <v>40</v>
      </c>
      <c r="G22" s="9">
        <v>11250</v>
      </c>
      <c r="H22" s="11">
        <f t="shared" si="0"/>
        <v>0.2</v>
      </c>
      <c r="I22" s="9">
        <v>2250</v>
      </c>
      <c r="J22" s="9">
        <f t="shared" si="1"/>
        <v>9000</v>
      </c>
      <c r="K22" s="3"/>
    </row>
    <row r="23" spans="2:11">
      <c r="B23" s="2">
        <v>131168</v>
      </c>
      <c r="C23" s="28" t="s">
        <v>29</v>
      </c>
      <c r="D23" s="1" t="s">
        <v>44</v>
      </c>
      <c r="E23" s="29">
        <v>43509</v>
      </c>
      <c r="F23" s="28" t="s">
        <v>40</v>
      </c>
      <c r="G23" s="9">
        <v>11250</v>
      </c>
      <c r="H23" s="11">
        <f t="shared" si="0"/>
        <v>0.3</v>
      </c>
      <c r="I23" s="9">
        <v>3375</v>
      </c>
      <c r="J23" s="9">
        <f t="shared" si="1"/>
        <v>7875</v>
      </c>
      <c r="K23" s="3"/>
    </row>
    <row r="24" spans="2:11">
      <c r="B24" s="2">
        <v>131337</v>
      </c>
      <c r="C24" s="28" t="s">
        <v>49</v>
      </c>
      <c r="D24" s="1" t="s">
        <v>96</v>
      </c>
      <c r="E24" s="29">
        <v>43510</v>
      </c>
      <c r="F24" s="28" t="s">
        <v>24</v>
      </c>
      <c r="G24" s="9">
        <v>7000</v>
      </c>
      <c r="H24" s="11">
        <f t="shared" si="0"/>
        <v>1</v>
      </c>
      <c r="I24" s="9">
        <v>7000</v>
      </c>
      <c r="J24" s="9">
        <f t="shared" si="1"/>
        <v>0</v>
      </c>
      <c r="K24" s="3"/>
    </row>
    <row r="25" spans="2:11">
      <c r="B25" s="2">
        <v>131619</v>
      </c>
      <c r="C25" s="28" t="s">
        <v>50</v>
      </c>
      <c r="D25" s="1" t="s">
        <v>97</v>
      </c>
      <c r="E25" s="29">
        <v>43516</v>
      </c>
      <c r="F25" s="28" t="s">
        <v>40</v>
      </c>
      <c r="G25" s="9">
        <v>11250</v>
      </c>
      <c r="H25" s="11">
        <f t="shared" si="0"/>
        <v>0.1</v>
      </c>
      <c r="I25" s="9">
        <v>1125</v>
      </c>
      <c r="J25" s="9">
        <f t="shared" si="1"/>
        <v>10125</v>
      </c>
      <c r="K25" s="3"/>
    </row>
    <row r="26" spans="2:11">
      <c r="B26" s="2">
        <v>131755</v>
      </c>
      <c r="C26" s="28" t="s">
        <v>51</v>
      </c>
      <c r="D26" s="1" t="s">
        <v>98</v>
      </c>
      <c r="E26" s="29">
        <v>43517</v>
      </c>
      <c r="F26" s="28" t="s">
        <v>40</v>
      </c>
      <c r="G26" s="9">
        <v>11250</v>
      </c>
      <c r="H26" s="11">
        <f t="shared" si="0"/>
        <v>0.2</v>
      </c>
      <c r="I26" s="9">
        <v>2250</v>
      </c>
      <c r="J26" s="9">
        <f t="shared" si="1"/>
        <v>9000</v>
      </c>
      <c r="K26" s="3"/>
    </row>
    <row r="27" spans="2:11">
      <c r="B27" s="2">
        <v>132286</v>
      </c>
      <c r="C27" s="28" t="s">
        <v>52</v>
      </c>
      <c r="D27" s="1" t="s">
        <v>99</v>
      </c>
      <c r="E27" s="29">
        <v>43521</v>
      </c>
      <c r="F27" s="28" t="s">
        <v>19</v>
      </c>
      <c r="G27" s="9">
        <v>9500</v>
      </c>
      <c r="H27" s="11">
        <f t="shared" si="0"/>
        <v>0.2</v>
      </c>
      <c r="I27" s="9">
        <v>1900</v>
      </c>
      <c r="J27" s="9">
        <f t="shared" si="1"/>
        <v>7600</v>
      </c>
      <c r="K27" s="3"/>
    </row>
    <row r="28" spans="2:11">
      <c r="B28" s="2">
        <v>132281</v>
      </c>
      <c r="C28" s="28" t="s">
        <v>53</v>
      </c>
      <c r="D28" s="1" t="s">
        <v>100</v>
      </c>
      <c r="E28" s="29">
        <v>43521</v>
      </c>
      <c r="F28" s="28" t="s">
        <v>26</v>
      </c>
      <c r="G28" s="9">
        <v>15500</v>
      </c>
      <c r="H28" s="11">
        <f t="shared" si="0"/>
        <v>0.1</v>
      </c>
      <c r="I28" s="9">
        <v>1550</v>
      </c>
      <c r="J28" s="9">
        <f t="shared" si="1"/>
        <v>13950</v>
      </c>
      <c r="K28" s="3"/>
    </row>
    <row r="29" spans="2:11">
      <c r="B29" s="2">
        <v>132456</v>
      </c>
      <c r="C29" s="28" t="s">
        <v>54</v>
      </c>
      <c r="D29" s="1" t="s">
        <v>101</v>
      </c>
      <c r="E29" s="29">
        <v>43523</v>
      </c>
      <c r="F29" s="28" t="s">
        <v>40</v>
      </c>
      <c r="G29" s="9">
        <v>11250</v>
      </c>
      <c r="H29" s="11">
        <f t="shared" si="0"/>
        <v>0.2</v>
      </c>
      <c r="I29" s="9">
        <v>2250</v>
      </c>
      <c r="J29" s="9">
        <f t="shared" si="1"/>
        <v>9000</v>
      </c>
      <c r="K29" s="3"/>
    </row>
    <row r="30" spans="2:11">
      <c r="B30" s="2">
        <v>132894</v>
      </c>
      <c r="C30" s="28" t="s">
        <v>55</v>
      </c>
      <c r="D30" s="1" t="s">
        <v>80</v>
      </c>
      <c r="E30" s="29">
        <v>43529</v>
      </c>
      <c r="F30" s="28" t="s">
        <v>65</v>
      </c>
      <c r="G30" s="9">
        <v>2500</v>
      </c>
      <c r="H30" s="11">
        <f t="shared" si="0"/>
        <v>0.5</v>
      </c>
      <c r="I30" s="9">
        <v>1250</v>
      </c>
      <c r="J30" s="9">
        <f t="shared" si="1"/>
        <v>1250</v>
      </c>
      <c r="K30" s="3"/>
    </row>
    <row r="31" spans="2:11">
      <c r="B31" s="2">
        <v>132890</v>
      </c>
      <c r="C31" s="28" t="s">
        <v>56</v>
      </c>
      <c r="D31" s="1" t="s">
        <v>73</v>
      </c>
      <c r="E31" s="29">
        <v>43529</v>
      </c>
      <c r="F31" s="28" t="s">
        <v>66</v>
      </c>
      <c r="G31" s="9">
        <v>11250</v>
      </c>
      <c r="H31" s="11">
        <f t="shared" si="0"/>
        <v>0.2</v>
      </c>
      <c r="I31" s="9">
        <v>2250</v>
      </c>
      <c r="J31" s="9">
        <f t="shared" si="1"/>
        <v>9000</v>
      </c>
      <c r="K31" s="3"/>
    </row>
    <row r="32" spans="2:11">
      <c r="B32" s="2">
        <v>133242</v>
      </c>
      <c r="C32" s="28" t="s">
        <v>57</v>
      </c>
      <c r="D32" s="1" t="s">
        <v>74</v>
      </c>
      <c r="E32" s="29">
        <v>43535</v>
      </c>
      <c r="F32" s="28" t="s">
        <v>67</v>
      </c>
      <c r="G32" s="9">
        <v>11250</v>
      </c>
      <c r="H32" s="11">
        <f t="shared" si="0"/>
        <v>0.2</v>
      </c>
      <c r="I32" s="9">
        <v>2250</v>
      </c>
      <c r="J32" s="9">
        <f t="shared" si="1"/>
        <v>9000</v>
      </c>
      <c r="K32" s="3"/>
    </row>
    <row r="33" spans="2:11">
      <c r="B33" s="2">
        <v>133530</v>
      </c>
      <c r="C33" s="28" t="s">
        <v>58</v>
      </c>
      <c r="D33" s="1" t="s">
        <v>81</v>
      </c>
      <c r="E33" s="29">
        <v>43537</v>
      </c>
      <c r="F33" s="28" t="s">
        <v>68</v>
      </c>
      <c r="G33" s="9">
        <v>7000</v>
      </c>
      <c r="H33" s="11">
        <f t="shared" si="0"/>
        <v>1</v>
      </c>
      <c r="I33" s="9">
        <v>7000</v>
      </c>
      <c r="J33" s="9">
        <f t="shared" si="1"/>
        <v>0</v>
      </c>
      <c r="K33" s="3"/>
    </row>
    <row r="34" spans="2:11">
      <c r="B34" s="2">
        <v>133593</v>
      </c>
      <c r="C34" s="28" t="s">
        <v>59</v>
      </c>
      <c r="D34" s="1" t="s">
        <v>75</v>
      </c>
      <c r="E34" s="29">
        <v>43538</v>
      </c>
      <c r="F34" s="28" t="s">
        <v>68</v>
      </c>
      <c r="G34" s="9">
        <v>7000</v>
      </c>
      <c r="H34" s="11">
        <f t="shared" si="0"/>
        <v>0.9285714285714286</v>
      </c>
      <c r="I34" s="9">
        <v>6500</v>
      </c>
      <c r="J34" s="9">
        <f t="shared" si="1"/>
        <v>500</v>
      </c>
      <c r="K34" s="3"/>
    </row>
    <row r="35" spans="2:11">
      <c r="B35" s="2">
        <v>133526</v>
      </c>
      <c r="C35" s="28" t="s">
        <v>60</v>
      </c>
      <c r="D35" s="1" t="s">
        <v>76</v>
      </c>
      <c r="E35" s="29">
        <v>43538</v>
      </c>
      <c r="F35" s="28" t="s">
        <v>69</v>
      </c>
      <c r="G35" s="9">
        <v>1500</v>
      </c>
      <c r="H35" s="11">
        <f t="shared" si="0"/>
        <v>0.5</v>
      </c>
      <c r="I35" s="9">
        <v>750</v>
      </c>
      <c r="J35" s="9">
        <f t="shared" si="1"/>
        <v>750</v>
      </c>
      <c r="K35" s="3"/>
    </row>
    <row r="36" spans="2:11">
      <c r="B36" s="2">
        <v>134123</v>
      </c>
      <c r="C36" s="28" t="s">
        <v>61</v>
      </c>
      <c r="D36" s="1" t="s">
        <v>77</v>
      </c>
      <c r="E36" s="29">
        <v>43538</v>
      </c>
      <c r="F36" s="28" t="s">
        <v>70</v>
      </c>
      <c r="G36" s="9">
        <v>14000</v>
      </c>
      <c r="H36" s="11">
        <f t="shared" si="0"/>
        <v>0.4</v>
      </c>
      <c r="I36" s="9">
        <v>5600</v>
      </c>
      <c r="J36" s="9">
        <f t="shared" si="1"/>
        <v>8400</v>
      </c>
      <c r="K36" s="3"/>
    </row>
    <row r="37" spans="2:11">
      <c r="B37" s="2">
        <v>134246</v>
      </c>
      <c r="C37" s="28" t="s">
        <v>62</v>
      </c>
      <c r="D37" s="1" t="s">
        <v>82</v>
      </c>
      <c r="E37" s="29">
        <v>43550</v>
      </c>
      <c r="F37" s="28" t="s">
        <v>71</v>
      </c>
      <c r="G37" s="9">
        <v>9500</v>
      </c>
      <c r="H37" s="11">
        <f t="shared" si="0"/>
        <v>0.2</v>
      </c>
      <c r="I37" s="9">
        <v>1900</v>
      </c>
      <c r="J37" s="9">
        <f t="shared" si="1"/>
        <v>7600</v>
      </c>
      <c r="K37" s="3"/>
    </row>
    <row r="38" spans="2:11">
      <c r="B38" s="2">
        <v>134578</v>
      </c>
      <c r="C38" s="28" t="s">
        <v>63</v>
      </c>
      <c r="D38" s="1" t="s">
        <v>78</v>
      </c>
      <c r="E38" s="29">
        <v>43553</v>
      </c>
      <c r="F38" s="28" t="s">
        <v>72</v>
      </c>
      <c r="G38" s="9">
        <v>11250</v>
      </c>
      <c r="H38" s="11">
        <f t="shared" si="0"/>
        <v>0.5</v>
      </c>
      <c r="I38" s="9">
        <v>5625</v>
      </c>
      <c r="J38" s="9">
        <f t="shared" si="1"/>
        <v>5625</v>
      </c>
      <c r="K38" s="3"/>
    </row>
    <row r="39" spans="2:11">
      <c r="B39" s="2">
        <v>134579</v>
      </c>
      <c r="C39" s="28" t="s">
        <v>64</v>
      </c>
      <c r="D39" s="1" t="s">
        <v>79</v>
      </c>
      <c r="E39" s="29">
        <v>43553</v>
      </c>
      <c r="F39" s="28" t="s">
        <v>72</v>
      </c>
      <c r="G39" s="9">
        <v>11250</v>
      </c>
      <c r="H39" s="11">
        <f t="shared" si="0"/>
        <v>0.5</v>
      </c>
      <c r="I39" s="9">
        <v>5625</v>
      </c>
      <c r="J39" s="9">
        <f t="shared" si="1"/>
        <v>5625</v>
      </c>
      <c r="K39" s="3"/>
    </row>
    <row r="40" spans="2:11">
      <c r="B40" s="2">
        <v>135182</v>
      </c>
      <c r="C40" s="28" t="s">
        <v>102</v>
      </c>
      <c r="D40" t="s">
        <v>103</v>
      </c>
      <c r="E40" s="29">
        <v>43556</v>
      </c>
      <c r="F40" s="28" t="s">
        <v>70</v>
      </c>
      <c r="G40" s="9">
        <v>23500</v>
      </c>
      <c r="H40" s="11">
        <f t="shared" si="0"/>
        <v>0.20111063829787235</v>
      </c>
      <c r="I40" s="9">
        <v>4726.1000000000004</v>
      </c>
      <c r="J40" s="9">
        <f t="shared" si="1"/>
        <v>18773.900000000001</v>
      </c>
      <c r="K40" s="3"/>
    </row>
    <row r="41" spans="2:11">
      <c r="B41" s="2">
        <v>134927</v>
      </c>
      <c r="C41" s="28" t="s">
        <v>104</v>
      </c>
      <c r="D41" t="s">
        <v>106</v>
      </c>
      <c r="E41" s="29">
        <v>43557</v>
      </c>
      <c r="F41" s="28" t="s">
        <v>105</v>
      </c>
      <c r="G41" s="9">
        <v>9500</v>
      </c>
      <c r="H41" s="11">
        <f t="shared" si="0"/>
        <v>0.1</v>
      </c>
      <c r="I41" s="9">
        <v>950</v>
      </c>
      <c r="J41" s="9">
        <f t="shared" si="1"/>
        <v>8550</v>
      </c>
      <c r="K41" s="3"/>
    </row>
    <row r="42" spans="2:11">
      <c r="B42" s="2">
        <v>135180</v>
      </c>
      <c r="C42" s="28" t="s">
        <v>107</v>
      </c>
      <c r="D42" t="s">
        <v>109</v>
      </c>
      <c r="E42" s="29">
        <v>43559</v>
      </c>
      <c r="F42" s="28" t="s">
        <v>108</v>
      </c>
      <c r="G42" s="9">
        <v>11250</v>
      </c>
      <c r="H42" s="11">
        <f t="shared" si="0"/>
        <v>1</v>
      </c>
      <c r="I42" s="9">
        <v>11250</v>
      </c>
      <c r="J42" s="9">
        <f t="shared" si="1"/>
        <v>0</v>
      </c>
      <c r="K42" s="3"/>
    </row>
    <row r="43" spans="2:11">
      <c r="B43" s="2">
        <v>135506</v>
      </c>
      <c r="C43" s="28" t="s">
        <v>110</v>
      </c>
      <c r="D43" t="s">
        <v>112</v>
      </c>
      <c r="E43" s="29">
        <v>43564</v>
      </c>
      <c r="F43" s="28" t="s">
        <v>111</v>
      </c>
      <c r="G43" s="9">
        <v>7280</v>
      </c>
      <c r="H43" s="11">
        <f t="shared" si="0"/>
        <v>0.2</v>
      </c>
      <c r="I43" s="9">
        <v>1456</v>
      </c>
      <c r="J43" s="9">
        <f t="shared" si="1"/>
        <v>5824</v>
      </c>
      <c r="K43" s="3"/>
    </row>
    <row r="44" spans="2:11">
      <c r="B44" s="2">
        <v>135813</v>
      </c>
      <c r="C44" s="28" t="s">
        <v>113</v>
      </c>
      <c r="D44" t="s">
        <v>115</v>
      </c>
      <c r="E44" s="29">
        <v>43565</v>
      </c>
      <c r="F44" s="28" t="s">
        <v>114</v>
      </c>
      <c r="G44" s="9">
        <v>8000</v>
      </c>
      <c r="H44" s="11">
        <f t="shared" si="0"/>
        <v>0.3</v>
      </c>
      <c r="I44" s="9">
        <v>2400</v>
      </c>
      <c r="J44" s="9">
        <f t="shared" si="1"/>
        <v>5600</v>
      </c>
      <c r="K44" s="3"/>
    </row>
    <row r="45" spans="2:11">
      <c r="B45" s="2">
        <v>135676</v>
      </c>
      <c r="C45" s="28" t="s">
        <v>116</v>
      </c>
      <c r="D45" t="s">
        <v>117</v>
      </c>
      <c r="E45" s="29">
        <v>43565</v>
      </c>
      <c r="F45" s="28" t="s">
        <v>114</v>
      </c>
      <c r="G45" s="9">
        <v>8000</v>
      </c>
      <c r="H45" s="11">
        <f t="shared" si="0"/>
        <v>0.5</v>
      </c>
      <c r="I45" s="9">
        <v>4000</v>
      </c>
      <c r="J45" s="9">
        <f t="shared" si="1"/>
        <v>4000</v>
      </c>
      <c r="K45" s="3"/>
    </row>
    <row r="46" spans="2:11">
      <c r="B46" s="2">
        <v>135921</v>
      </c>
      <c r="C46" s="28" t="s">
        <v>118</v>
      </c>
      <c r="D46" t="s">
        <v>120</v>
      </c>
      <c r="E46" s="29">
        <v>43567</v>
      </c>
      <c r="F46" s="28" t="s">
        <v>119</v>
      </c>
      <c r="G46" s="9">
        <v>11250</v>
      </c>
      <c r="H46" s="11">
        <f t="shared" si="0"/>
        <v>0.2</v>
      </c>
      <c r="I46" s="9">
        <v>2250</v>
      </c>
      <c r="J46" s="9">
        <f t="shared" si="1"/>
        <v>9000</v>
      </c>
      <c r="K46" s="3"/>
    </row>
    <row r="47" spans="2:11">
      <c r="B47" s="2">
        <v>136108</v>
      </c>
      <c r="C47" s="33" t="s">
        <v>121</v>
      </c>
      <c r="D47" t="s">
        <v>123</v>
      </c>
      <c r="E47" s="29">
        <v>43578</v>
      </c>
      <c r="F47" s="28" t="s">
        <v>122</v>
      </c>
      <c r="G47" s="9">
        <v>23500</v>
      </c>
      <c r="H47" s="11">
        <f t="shared" si="0"/>
        <v>6.7770638297872332E-2</v>
      </c>
      <c r="I47" s="9">
        <v>1592.61</v>
      </c>
      <c r="J47" s="9">
        <f t="shared" si="1"/>
        <v>21907.39</v>
      </c>
      <c r="K47" s="3"/>
    </row>
    <row r="48" spans="2:11">
      <c r="B48" s="2">
        <v>136199</v>
      </c>
      <c r="C48" s="28" t="s">
        <v>124</v>
      </c>
      <c r="D48" t="s">
        <v>126</v>
      </c>
      <c r="E48" s="29">
        <v>43578</v>
      </c>
      <c r="F48" s="28" t="s">
        <v>125</v>
      </c>
      <c r="G48" s="9">
        <v>7000</v>
      </c>
      <c r="H48" s="11">
        <f t="shared" si="0"/>
        <v>0.42857142857142855</v>
      </c>
      <c r="I48" s="9">
        <v>3000</v>
      </c>
      <c r="J48" s="9">
        <f t="shared" si="1"/>
        <v>4000</v>
      </c>
      <c r="K48" s="3"/>
    </row>
    <row r="49" spans="2:11">
      <c r="B49" s="2">
        <v>136879</v>
      </c>
      <c r="C49" s="28" t="s">
        <v>127</v>
      </c>
      <c r="D49" t="s">
        <v>129</v>
      </c>
      <c r="E49" s="29">
        <v>43588</v>
      </c>
      <c r="F49" s="28" t="s">
        <v>128</v>
      </c>
      <c r="G49" s="9">
        <v>9500</v>
      </c>
      <c r="H49" s="11">
        <f t="shared" si="0"/>
        <v>0.3</v>
      </c>
      <c r="I49" s="9">
        <v>2850</v>
      </c>
      <c r="J49" s="9">
        <f>+G49-I49</f>
        <v>6650</v>
      </c>
      <c r="K49" s="3"/>
    </row>
    <row r="50" spans="2:11">
      <c r="B50" s="2">
        <v>137077</v>
      </c>
      <c r="C50" s="28" t="s">
        <v>130</v>
      </c>
      <c r="D50" t="s">
        <v>132</v>
      </c>
      <c r="E50" s="29">
        <v>43592</v>
      </c>
      <c r="F50" s="28" t="s">
        <v>131</v>
      </c>
      <c r="G50" s="9">
        <v>8000</v>
      </c>
      <c r="H50" s="11">
        <f t="shared" si="0"/>
        <v>0.1</v>
      </c>
      <c r="I50" s="9">
        <v>800</v>
      </c>
      <c r="J50" s="9">
        <f t="shared" ref="J50:J69" si="2">+G50-I50</f>
        <v>7200</v>
      </c>
      <c r="K50" s="3"/>
    </row>
    <row r="51" spans="2:11">
      <c r="B51" s="2">
        <v>137066</v>
      </c>
      <c r="C51" s="28" t="s">
        <v>133</v>
      </c>
      <c r="D51" t="s">
        <v>135</v>
      </c>
      <c r="E51" s="29">
        <v>43593</v>
      </c>
      <c r="F51" s="28" t="s">
        <v>134</v>
      </c>
      <c r="G51" s="9">
        <v>9500</v>
      </c>
      <c r="H51" s="11">
        <f t="shared" si="0"/>
        <v>0.3</v>
      </c>
      <c r="I51" s="9">
        <v>2850</v>
      </c>
      <c r="J51" s="9">
        <f t="shared" si="2"/>
        <v>6650</v>
      </c>
      <c r="K51" s="3"/>
    </row>
    <row r="52" spans="2:11">
      <c r="B52" s="2">
        <v>137204</v>
      </c>
      <c r="C52" s="28" t="s">
        <v>136</v>
      </c>
      <c r="D52" t="s">
        <v>138</v>
      </c>
      <c r="E52" s="29">
        <v>43593</v>
      </c>
      <c r="F52" s="28" t="s">
        <v>137</v>
      </c>
      <c r="G52" s="9">
        <v>11250</v>
      </c>
      <c r="H52" s="11">
        <f t="shared" si="0"/>
        <v>0.1</v>
      </c>
      <c r="I52" s="9">
        <v>1125</v>
      </c>
      <c r="J52" s="9">
        <f t="shared" si="2"/>
        <v>10125</v>
      </c>
      <c r="K52" s="3"/>
    </row>
    <row r="53" spans="2:11">
      <c r="B53" s="2">
        <v>137164</v>
      </c>
      <c r="C53" s="33" t="s">
        <v>139</v>
      </c>
      <c r="D53" t="s">
        <v>141</v>
      </c>
      <c r="E53" s="29">
        <v>43593</v>
      </c>
      <c r="F53" s="28" t="s">
        <v>140</v>
      </c>
      <c r="G53" s="9">
        <v>1750</v>
      </c>
      <c r="H53" s="11">
        <f t="shared" si="0"/>
        <v>1</v>
      </c>
      <c r="I53" s="9">
        <v>1750</v>
      </c>
      <c r="J53" s="9">
        <f t="shared" si="2"/>
        <v>0</v>
      </c>
      <c r="K53" s="3"/>
    </row>
    <row r="54" spans="2:11">
      <c r="B54" s="2">
        <v>137369</v>
      </c>
      <c r="C54" s="28" t="s">
        <v>142</v>
      </c>
      <c r="D54" t="s">
        <v>144</v>
      </c>
      <c r="E54" s="29">
        <v>43595</v>
      </c>
      <c r="F54" s="28" t="s">
        <v>143</v>
      </c>
      <c r="G54" s="9">
        <v>7000</v>
      </c>
      <c r="H54" s="11">
        <f t="shared" si="0"/>
        <v>0.5714285714285714</v>
      </c>
      <c r="I54" s="9">
        <v>4000</v>
      </c>
      <c r="J54" s="9">
        <f t="shared" si="2"/>
        <v>3000</v>
      </c>
      <c r="K54" s="3"/>
    </row>
    <row r="55" spans="2:11">
      <c r="B55" s="2">
        <v>136022</v>
      </c>
      <c r="C55" s="33" t="s">
        <v>145</v>
      </c>
      <c r="D55" t="s">
        <v>147</v>
      </c>
      <c r="E55" s="29">
        <v>43598</v>
      </c>
      <c r="F55" s="28" t="s">
        <v>146</v>
      </c>
      <c r="G55" s="9">
        <v>14000</v>
      </c>
      <c r="H55" s="11">
        <f t="shared" si="0"/>
        <v>0.2</v>
      </c>
      <c r="I55" s="34">
        <v>2800</v>
      </c>
      <c r="J55" s="9">
        <f t="shared" si="2"/>
        <v>11200</v>
      </c>
      <c r="K55" s="3"/>
    </row>
    <row r="56" spans="2:11">
      <c r="B56" s="2">
        <v>137457</v>
      </c>
      <c r="C56" s="28" t="s">
        <v>148</v>
      </c>
      <c r="D56" t="s">
        <v>150</v>
      </c>
      <c r="E56" s="29">
        <v>43598</v>
      </c>
      <c r="F56" s="28" t="s">
        <v>149</v>
      </c>
      <c r="G56" s="9">
        <v>11250</v>
      </c>
      <c r="H56" s="11">
        <f t="shared" si="0"/>
        <v>0.1</v>
      </c>
      <c r="I56" s="9">
        <v>1125</v>
      </c>
      <c r="J56" s="9">
        <f t="shared" si="2"/>
        <v>10125</v>
      </c>
      <c r="K56" s="3"/>
    </row>
    <row r="57" spans="2:11">
      <c r="B57" s="2">
        <v>137914</v>
      </c>
      <c r="C57" s="33" t="s">
        <v>151</v>
      </c>
      <c r="D57" t="s">
        <v>153</v>
      </c>
      <c r="E57" s="29">
        <v>43602</v>
      </c>
      <c r="F57" s="28" t="s">
        <v>152</v>
      </c>
      <c r="G57" s="9">
        <v>9500</v>
      </c>
      <c r="H57" s="11">
        <f t="shared" si="0"/>
        <v>0.1</v>
      </c>
      <c r="I57" s="9">
        <v>950</v>
      </c>
      <c r="J57" s="9">
        <f t="shared" si="2"/>
        <v>8550</v>
      </c>
      <c r="K57" s="3"/>
    </row>
    <row r="58" spans="2:11">
      <c r="B58" s="2">
        <v>138678</v>
      </c>
      <c r="C58" s="28" t="s">
        <v>154</v>
      </c>
      <c r="D58" t="s">
        <v>156</v>
      </c>
      <c r="E58" s="29">
        <v>43605</v>
      </c>
      <c r="F58" s="28" t="s">
        <v>155</v>
      </c>
      <c r="G58" s="9">
        <v>10500</v>
      </c>
      <c r="H58" s="11">
        <f t="shared" si="0"/>
        <v>0.5</v>
      </c>
      <c r="I58" s="9">
        <v>5250</v>
      </c>
      <c r="J58" s="9">
        <f t="shared" si="2"/>
        <v>5250</v>
      </c>
      <c r="K58" s="3"/>
    </row>
    <row r="59" spans="2:11">
      <c r="B59" s="2">
        <v>138063</v>
      </c>
      <c r="C59" s="28" t="s">
        <v>157</v>
      </c>
      <c r="D59" t="s">
        <v>159</v>
      </c>
      <c r="E59" s="29">
        <v>43606</v>
      </c>
      <c r="F59" s="28" t="s">
        <v>158</v>
      </c>
      <c r="G59" s="9">
        <v>9500</v>
      </c>
      <c r="H59" s="11">
        <f t="shared" si="0"/>
        <v>0.2</v>
      </c>
      <c r="I59" s="9">
        <v>1900</v>
      </c>
      <c r="J59" s="9">
        <f t="shared" si="2"/>
        <v>7600</v>
      </c>
      <c r="K59" s="3"/>
    </row>
    <row r="60" spans="2:11">
      <c r="B60" s="2">
        <v>138148</v>
      </c>
      <c r="C60" s="28" t="s">
        <v>160</v>
      </c>
      <c r="D60" t="s">
        <v>162</v>
      </c>
      <c r="E60" s="29">
        <v>43606</v>
      </c>
      <c r="F60" s="28" t="s">
        <v>161</v>
      </c>
      <c r="G60" s="9">
        <v>15926.1</v>
      </c>
      <c r="H60" s="11">
        <f t="shared" si="0"/>
        <v>9.9999999999999992E-2</v>
      </c>
      <c r="I60" s="9">
        <v>1592.61</v>
      </c>
      <c r="J60" s="9">
        <f t="shared" si="2"/>
        <v>14333.49</v>
      </c>
      <c r="K60" s="3"/>
    </row>
    <row r="61" spans="2:11">
      <c r="B61" s="35">
        <v>138444</v>
      </c>
      <c r="C61" s="28" t="s">
        <v>163</v>
      </c>
      <c r="D61" t="s">
        <v>165</v>
      </c>
      <c r="E61" s="29">
        <v>43607</v>
      </c>
      <c r="F61" s="28" t="s">
        <v>164</v>
      </c>
      <c r="G61" s="9">
        <v>6000</v>
      </c>
      <c r="H61" s="11">
        <f t="shared" si="0"/>
        <v>0.33333333333333331</v>
      </c>
      <c r="I61" s="9">
        <v>2000</v>
      </c>
      <c r="J61" s="9">
        <f t="shared" si="2"/>
        <v>4000</v>
      </c>
      <c r="K61" s="3"/>
    </row>
    <row r="62" spans="2:11">
      <c r="B62" s="2">
        <v>138302</v>
      </c>
      <c r="C62" s="28" t="s">
        <v>166</v>
      </c>
      <c r="D62" t="s">
        <v>168</v>
      </c>
      <c r="E62" s="29">
        <v>43607</v>
      </c>
      <c r="F62" s="28" t="s">
        <v>167</v>
      </c>
      <c r="G62" s="9">
        <v>4000</v>
      </c>
      <c r="H62" s="11">
        <f t="shared" si="0"/>
        <v>0.25</v>
      </c>
      <c r="I62" s="9">
        <v>1000</v>
      </c>
      <c r="J62" s="9">
        <f t="shared" si="2"/>
        <v>3000</v>
      </c>
      <c r="K62" s="3"/>
    </row>
    <row r="63" spans="2:11">
      <c r="B63" s="2">
        <v>138441</v>
      </c>
      <c r="C63" s="28" t="s">
        <v>169</v>
      </c>
      <c r="D63" t="s">
        <v>171</v>
      </c>
      <c r="E63" s="29">
        <v>43608</v>
      </c>
      <c r="F63" s="28" t="s">
        <v>170</v>
      </c>
      <c r="G63" s="9">
        <v>11215</v>
      </c>
      <c r="H63" s="11">
        <f t="shared" si="0"/>
        <v>0.3</v>
      </c>
      <c r="I63" s="9">
        <v>3364.5</v>
      </c>
      <c r="J63" s="9">
        <f t="shared" si="2"/>
        <v>7850.5</v>
      </c>
      <c r="K63" s="3"/>
    </row>
    <row r="64" spans="2:11">
      <c r="B64" s="2">
        <v>138674</v>
      </c>
      <c r="C64" s="28" t="s">
        <v>172</v>
      </c>
      <c r="D64" t="s">
        <v>174</v>
      </c>
      <c r="E64" s="29">
        <v>43616</v>
      </c>
      <c r="F64" s="28" t="s">
        <v>173</v>
      </c>
      <c r="G64" s="9">
        <v>11250</v>
      </c>
      <c r="H64" s="11">
        <f t="shared" si="0"/>
        <v>0.2</v>
      </c>
      <c r="I64" s="9">
        <v>2250</v>
      </c>
      <c r="J64" s="9">
        <f t="shared" si="2"/>
        <v>9000</v>
      </c>
      <c r="K64" s="3"/>
    </row>
    <row r="65" spans="2:11">
      <c r="B65" s="2">
        <v>138626</v>
      </c>
      <c r="C65" s="28" t="s">
        <v>175</v>
      </c>
      <c r="D65" s="36" t="s">
        <v>176</v>
      </c>
      <c r="E65" s="29">
        <v>43616</v>
      </c>
      <c r="F65" s="28" t="s">
        <v>167</v>
      </c>
      <c r="G65" s="9">
        <v>4000</v>
      </c>
      <c r="H65" s="11">
        <f t="shared" si="0"/>
        <v>0.2</v>
      </c>
      <c r="I65" s="9">
        <v>800</v>
      </c>
      <c r="J65" s="9">
        <f t="shared" si="2"/>
        <v>3200</v>
      </c>
      <c r="K65" s="3"/>
    </row>
    <row r="66" spans="2:11">
      <c r="B66" s="2">
        <v>138679</v>
      </c>
      <c r="C66" s="28" t="s">
        <v>177</v>
      </c>
      <c r="D66" t="s">
        <v>178</v>
      </c>
      <c r="E66" s="29">
        <v>43616</v>
      </c>
      <c r="F66" s="28" t="s">
        <v>137</v>
      </c>
      <c r="G66" s="9">
        <v>11250</v>
      </c>
      <c r="H66" s="11">
        <f t="shared" si="0"/>
        <v>1</v>
      </c>
      <c r="I66" s="9">
        <v>11250</v>
      </c>
      <c r="J66" s="9">
        <f t="shared" si="2"/>
        <v>0</v>
      </c>
      <c r="K66" s="3"/>
    </row>
    <row r="67" spans="2:11">
      <c r="B67" s="2">
        <v>139014</v>
      </c>
      <c r="C67" s="28" t="s">
        <v>179</v>
      </c>
      <c r="D67" t="s">
        <v>199</v>
      </c>
      <c r="E67" s="29">
        <v>43620</v>
      </c>
      <c r="F67" s="28" t="s">
        <v>219</v>
      </c>
      <c r="G67" s="9">
        <v>7000</v>
      </c>
      <c r="H67" s="11">
        <f t="shared" si="0"/>
        <v>0.42857142857142855</v>
      </c>
      <c r="I67" s="9">
        <v>3000</v>
      </c>
      <c r="J67" s="9">
        <f t="shared" si="2"/>
        <v>4000</v>
      </c>
      <c r="K67" s="3"/>
    </row>
    <row r="68" spans="2:11">
      <c r="B68" s="2">
        <v>138908</v>
      </c>
      <c r="C68" s="28" t="s">
        <v>180</v>
      </c>
      <c r="D68" t="s">
        <v>200</v>
      </c>
      <c r="E68" s="29">
        <v>43620</v>
      </c>
      <c r="F68" s="28" t="s">
        <v>220</v>
      </c>
      <c r="G68" s="9">
        <v>3000</v>
      </c>
      <c r="H68" s="11">
        <f t="shared" si="0"/>
        <v>0.2</v>
      </c>
      <c r="I68" s="9">
        <v>600</v>
      </c>
      <c r="J68" s="9">
        <f t="shared" si="2"/>
        <v>2400</v>
      </c>
      <c r="K68" s="3"/>
    </row>
    <row r="69" spans="2:11">
      <c r="B69" s="2">
        <v>139089</v>
      </c>
      <c r="C69" s="28" t="s">
        <v>181</v>
      </c>
      <c r="D69" t="s">
        <v>201</v>
      </c>
      <c r="E69" s="29">
        <v>43622</v>
      </c>
      <c r="F69" s="28" t="s">
        <v>221</v>
      </c>
      <c r="G69" s="9">
        <v>1750</v>
      </c>
      <c r="H69" s="11">
        <f t="shared" si="0"/>
        <v>0.2</v>
      </c>
      <c r="I69" s="9">
        <v>350</v>
      </c>
      <c r="J69" s="9">
        <f t="shared" si="2"/>
        <v>1400</v>
      </c>
      <c r="K69" s="3"/>
    </row>
    <row r="70" spans="2:11">
      <c r="B70" s="2">
        <v>139103</v>
      </c>
      <c r="C70" s="28" t="s">
        <v>182</v>
      </c>
      <c r="D70" t="s">
        <v>202</v>
      </c>
      <c r="E70" s="29">
        <v>43622</v>
      </c>
      <c r="F70" s="28" t="s">
        <v>222</v>
      </c>
      <c r="G70" s="9">
        <v>4110</v>
      </c>
      <c r="H70" s="11">
        <f t="shared" si="0"/>
        <v>0.1</v>
      </c>
      <c r="I70" s="9">
        <v>411</v>
      </c>
      <c r="J70" s="9">
        <f>+G70-I70</f>
        <v>3699</v>
      </c>
      <c r="K70" s="3"/>
    </row>
    <row r="71" spans="2:11">
      <c r="B71" s="2">
        <v>138973</v>
      </c>
      <c r="C71" s="28" t="s">
        <v>183</v>
      </c>
      <c r="D71" t="s">
        <v>203</v>
      </c>
      <c r="E71" s="29">
        <v>43622</v>
      </c>
      <c r="F71" s="28" t="s">
        <v>223</v>
      </c>
      <c r="G71" s="9">
        <v>14000</v>
      </c>
      <c r="H71" s="11">
        <f t="shared" si="0"/>
        <v>0.3</v>
      </c>
      <c r="I71" s="9">
        <v>4200</v>
      </c>
      <c r="J71" s="9">
        <f t="shared" ref="J71:J86" si="3">+G71-I71</f>
        <v>9800</v>
      </c>
      <c r="K71" s="3"/>
    </row>
    <row r="72" spans="2:11">
      <c r="B72" s="2">
        <v>139178</v>
      </c>
      <c r="C72" s="28" t="s">
        <v>184</v>
      </c>
      <c r="D72" t="s">
        <v>204</v>
      </c>
      <c r="E72" s="29">
        <v>43623</v>
      </c>
      <c r="F72" s="28" t="s">
        <v>224</v>
      </c>
      <c r="G72" s="9">
        <v>9500</v>
      </c>
      <c r="H72" s="11">
        <f t="shared" ref="H72:H135" si="4">+I72/G72</f>
        <v>0.2</v>
      </c>
      <c r="I72" s="9">
        <v>1900</v>
      </c>
      <c r="J72" s="9">
        <f t="shared" si="3"/>
        <v>7600</v>
      </c>
      <c r="K72" s="3"/>
    </row>
    <row r="73" spans="2:11">
      <c r="B73" s="2">
        <v>139177</v>
      </c>
      <c r="C73" s="28" t="s">
        <v>185</v>
      </c>
      <c r="D73" t="s">
        <v>205</v>
      </c>
      <c r="E73" s="29">
        <v>43623</v>
      </c>
      <c r="F73" s="28" t="s">
        <v>225</v>
      </c>
      <c r="G73" s="9">
        <v>9500</v>
      </c>
      <c r="H73" s="11">
        <f t="shared" si="4"/>
        <v>0.2</v>
      </c>
      <c r="I73" s="9">
        <v>1900</v>
      </c>
      <c r="J73" s="9">
        <f t="shared" si="3"/>
        <v>7600</v>
      </c>
      <c r="K73" s="3"/>
    </row>
    <row r="74" spans="2:11">
      <c r="B74" s="35">
        <v>139182</v>
      </c>
      <c r="C74" s="28" t="s">
        <v>186</v>
      </c>
      <c r="D74" t="s">
        <v>206</v>
      </c>
      <c r="E74" s="29">
        <v>43626</v>
      </c>
      <c r="F74" s="28" t="s">
        <v>226</v>
      </c>
      <c r="G74" s="9">
        <v>11250</v>
      </c>
      <c r="H74" s="11">
        <f t="shared" si="4"/>
        <v>0.2</v>
      </c>
      <c r="I74" s="9">
        <v>2250</v>
      </c>
      <c r="J74" s="9">
        <f t="shared" si="3"/>
        <v>9000</v>
      </c>
      <c r="K74" s="3"/>
    </row>
    <row r="75" spans="2:11">
      <c r="B75" s="2">
        <v>139762</v>
      </c>
      <c r="C75" s="28" t="s">
        <v>187</v>
      </c>
      <c r="D75" t="s">
        <v>207</v>
      </c>
      <c r="E75" s="29">
        <v>43634</v>
      </c>
      <c r="F75" s="28" t="s">
        <v>227</v>
      </c>
      <c r="G75" s="9">
        <v>7000</v>
      </c>
      <c r="H75" s="11">
        <f t="shared" si="4"/>
        <v>0.2857142857142857</v>
      </c>
      <c r="I75" s="9">
        <v>2000</v>
      </c>
      <c r="J75" s="9">
        <f t="shared" si="3"/>
        <v>5000</v>
      </c>
      <c r="K75" s="3"/>
    </row>
    <row r="76" spans="2:11">
      <c r="B76" s="2">
        <v>139817</v>
      </c>
      <c r="C76" s="28" t="s">
        <v>188</v>
      </c>
      <c r="D76" t="s">
        <v>208</v>
      </c>
      <c r="E76" s="29">
        <v>43635</v>
      </c>
      <c r="F76" s="28" t="s">
        <v>228</v>
      </c>
      <c r="G76" s="9">
        <v>9500</v>
      </c>
      <c r="H76" s="11">
        <f t="shared" si="4"/>
        <v>0.2</v>
      </c>
      <c r="I76" s="9">
        <v>1900</v>
      </c>
      <c r="J76" s="9">
        <f t="shared" si="3"/>
        <v>7600</v>
      </c>
      <c r="K76" s="3"/>
    </row>
    <row r="77" spans="2:11">
      <c r="B77" s="2">
        <v>140307</v>
      </c>
      <c r="C77" s="33" t="s">
        <v>189</v>
      </c>
      <c r="D77" t="s">
        <v>209</v>
      </c>
      <c r="E77" s="29">
        <v>43637</v>
      </c>
      <c r="F77" s="28" t="s">
        <v>229</v>
      </c>
      <c r="G77" s="9">
        <v>7000</v>
      </c>
      <c r="H77" s="11">
        <f t="shared" si="4"/>
        <v>0.42857142857142855</v>
      </c>
      <c r="I77" s="9">
        <v>3000</v>
      </c>
      <c r="J77" s="9">
        <f t="shared" si="3"/>
        <v>4000</v>
      </c>
      <c r="K77" s="3"/>
    </row>
    <row r="78" spans="2:11">
      <c r="B78" s="2">
        <v>139915</v>
      </c>
      <c r="C78" s="33" t="s">
        <v>190</v>
      </c>
      <c r="D78" t="s">
        <v>210</v>
      </c>
      <c r="E78" s="29">
        <v>43637</v>
      </c>
      <c r="F78" s="28" t="s">
        <v>230</v>
      </c>
      <c r="G78" s="9">
        <v>11250</v>
      </c>
      <c r="H78" s="11">
        <f t="shared" si="4"/>
        <v>0.15555555555555556</v>
      </c>
      <c r="I78" s="9">
        <v>1750</v>
      </c>
      <c r="J78" s="9">
        <f t="shared" si="3"/>
        <v>9500</v>
      </c>
      <c r="K78" s="3"/>
    </row>
    <row r="79" spans="2:11">
      <c r="B79" s="2">
        <v>140438</v>
      </c>
      <c r="C79" s="33" t="s">
        <v>191</v>
      </c>
      <c r="D79" t="s">
        <v>211</v>
      </c>
      <c r="E79" s="29">
        <v>43640</v>
      </c>
      <c r="F79" s="28" t="s">
        <v>231</v>
      </c>
      <c r="G79" s="9">
        <v>7000</v>
      </c>
      <c r="H79" s="11">
        <f t="shared" si="4"/>
        <v>0.7142857142857143</v>
      </c>
      <c r="I79" s="34">
        <v>5000</v>
      </c>
      <c r="J79" s="9">
        <f t="shared" si="3"/>
        <v>2000</v>
      </c>
      <c r="K79" s="3"/>
    </row>
    <row r="80" spans="2:11">
      <c r="B80" s="2">
        <v>140290</v>
      </c>
      <c r="C80" s="28" t="s">
        <v>192</v>
      </c>
      <c r="D80" t="s">
        <v>212</v>
      </c>
      <c r="E80" s="29">
        <v>43641</v>
      </c>
      <c r="F80" s="28" t="s">
        <v>232</v>
      </c>
      <c r="G80" s="9">
        <v>3640</v>
      </c>
      <c r="H80" s="11">
        <f t="shared" si="4"/>
        <v>0.5</v>
      </c>
      <c r="I80" s="9">
        <v>1820</v>
      </c>
      <c r="J80" s="9">
        <f t="shared" si="3"/>
        <v>1820</v>
      </c>
      <c r="K80" s="3"/>
    </row>
    <row r="81" spans="2:11">
      <c r="B81" s="2">
        <v>140380</v>
      </c>
      <c r="C81" s="33" t="s">
        <v>193</v>
      </c>
      <c r="D81" t="s">
        <v>213</v>
      </c>
      <c r="E81" s="29">
        <v>43642</v>
      </c>
      <c r="F81" s="28" t="s">
        <v>233</v>
      </c>
      <c r="G81" s="9">
        <v>9500</v>
      </c>
      <c r="H81" s="11">
        <f t="shared" si="4"/>
        <v>0.1</v>
      </c>
      <c r="I81" s="9">
        <v>950</v>
      </c>
      <c r="J81" s="9">
        <f t="shared" si="3"/>
        <v>8550</v>
      </c>
      <c r="K81" s="3"/>
    </row>
    <row r="82" spans="2:11">
      <c r="B82" s="2">
        <v>140789</v>
      </c>
      <c r="C82" s="28" t="s">
        <v>194</v>
      </c>
      <c r="D82" t="s">
        <v>214</v>
      </c>
      <c r="E82" s="29">
        <v>43642</v>
      </c>
      <c r="F82" s="28" t="s">
        <v>70</v>
      </c>
      <c r="G82" s="9">
        <v>14000</v>
      </c>
      <c r="H82" s="11">
        <f t="shared" si="4"/>
        <v>0.1</v>
      </c>
      <c r="I82" s="9">
        <v>1400</v>
      </c>
      <c r="J82" s="9">
        <f t="shared" si="3"/>
        <v>12600</v>
      </c>
      <c r="K82" s="3"/>
    </row>
    <row r="83" spans="2:11">
      <c r="B83" s="2">
        <v>140317</v>
      </c>
      <c r="C83" s="28" t="s">
        <v>195</v>
      </c>
      <c r="D83" t="s">
        <v>215</v>
      </c>
      <c r="E83" s="29">
        <v>43642</v>
      </c>
      <c r="F83" s="28" t="s">
        <v>234</v>
      </c>
      <c r="G83" s="9">
        <v>9500</v>
      </c>
      <c r="H83" s="11">
        <f t="shared" si="4"/>
        <v>0.5</v>
      </c>
      <c r="I83" s="9">
        <v>4750</v>
      </c>
      <c r="J83" s="9">
        <f t="shared" si="3"/>
        <v>4750</v>
      </c>
      <c r="K83" s="3"/>
    </row>
    <row r="84" spans="2:11">
      <c r="B84" s="2">
        <v>140487</v>
      </c>
      <c r="C84" s="28" t="s">
        <v>196</v>
      </c>
      <c r="D84" t="s">
        <v>216</v>
      </c>
      <c r="E84" s="29">
        <v>43643</v>
      </c>
      <c r="F84" s="28" t="s">
        <v>235</v>
      </c>
      <c r="G84" s="9">
        <v>2500</v>
      </c>
      <c r="H84" s="11">
        <f t="shared" si="4"/>
        <v>0.2</v>
      </c>
      <c r="I84" s="9">
        <v>500</v>
      </c>
      <c r="J84" s="9">
        <f t="shared" si="3"/>
        <v>2000</v>
      </c>
      <c r="K84" s="3"/>
    </row>
    <row r="85" spans="2:11">
      <c r="B85" s="35">
        <v>140669</v>
      </c>
      <c r="C85" s="28" t="s">
        <v>197</v>
      </c>
      <c r="D85" t="s">
        <v>217</v>
      </c>
      <c r="E85" s="29">
        <v>43643</v>
      </c>
      <c r="F85" s="28" t="s">
        <v>236</v>
      </c>
      <c r="G85" s="9">
        <v>23500</v>
      </c>
      <c r="H85" s="11">
        <f t="shared" si="4"/>
        <v>0.5</v>
      </c>
      <c r="I85" s="9">
        <v>11750</v>
      </c>
      <c r="J85" s="9">
        <f t="shared" si="3"/>
        <v>11750</v>
      </c>
      <c r="K85" s="3"/>
    </row>
    <row r="86" spans="2:11">
      <c r="B86" s="2">
        <v>140802</v>
      </c>
      <c r="C86" s="28" t="s">
        <v>198</v>
      </c>
      <c r="D86" t="s">
        <v>218</v>
      </c>
      <c r="E86" s="29">
        <v>43644</v>
      </c>
      <c r="F86" s="28" t="s">
        <v>149</v>
      </c>
      <c r="G86" s="9">
        <v>11250</v>
      </c>
      <c r="H86" s="11">
        <f t="shared" si="4"/>
        <v>0.2</v>
      </c>
      <c r="I86" s="9">
        <v>2250</v>
      </c>
      <c r="J86" s="9">
        <f t="shared" si="3"/>
        <v>9000</v>
      </c>
      <c r="K86" s="3"/>
    </row>
    <row r="87" spans="2:11">
      <c r="B87" s="2">
        <v>140854</v>
      </c>
      <c r="C87" s="28" t="s">
        <v>237</v>
      </c>
      <c r="D87" t="s">
        <v>268</v>
      </c>
      <c r="E87" s="29">
        <v>43647</v>
      </c>
      <c r="F87" s="28" t="s">
        <v>143</v>
      </c>
      <c r="G87" s="9">
        <v>7000</v>
      </c>
      <c r="H87" s="11">
        <f t="shared" si="4"/>
        <v>0.5714285714285714</v>
      </c>
      <c r="I87" s="9">
        <v>4000</v>
      </c>
      <c r="J87" s="9">
        <f>G87-I87</f>
        <v>3000</v>
      </c>
      <c r="K87" s="3"/>
    </row>
    <row r="88" spans="2:11">
      <c r="B88" s="2">
        <v>141088</v>
      </c>
      <c r="C88" s="28" t="s">
        <v>238</v>
      </c>
      <c r="D88" t="s">
        <v>269</v>
      </c>
      <c r="E88" s="29">
        <v>43649</v>
      </c>
      <c r="F88" s="28" t="s">
        <v>167</v>
      </c>
      <c r="G88" s="9">
        <v>11000</v>
      </c>
      <c r="H88" s="11">
        <f t="shared" si="4"/>
        <v>0.72727272727272729</v>
      </c>
      <c r="I88" s="9">
        <v>8000</v>
      </c>
      <c r="J88" s="9">
        <f t="shared" ref="J88:J132" si="5">G88-I88</f>
        <v>3000</v>
      </c>
      <c r="K88" s="3"/>
    </row>
    <row r="89" spans="2:11">
      <c r="B89" s="2">
        <v>141087</v>
      </c>
      <c r="C89" s="28" t="s">
        <v>239</v>
      </c>
      <c r="D89" t="s">
        <v>270</v>
      </c>
      <c r="E89" s="29">
        <v>43650</v>
      </c>
      <c r="F89" s="28" t="s">
        <v>240</v>
      </c>
      <c r="G89" s="9">
        <v>7000</v>
      </c>
      <c r="H89" s="11">
        <f t="shared" si="4"/>
        <v>0.2857142857142857</v>
      </c>
      <c r="I89" s="9">
        <v>2000</v>
      </c>
      <c r="J89" s="9">
        <f t="shared" si="5"/>
        <v>5000</v>
      </c>
      <c r="K89" s="3"/>
    </row>
    <row r="90" spans="2:11">
      <c r="B90" s="2">
        <v>142065</v>
      </c>
      <c r="C90" s="33" t="s">
        <v>241</v>
      </c>
      <c r="D90" t="s">
        <v>271</v>
      </c>
      <c r="E90" s="29">
        <v>43654</v>
      </c>
      <c r="F90" s="28" t="s">
        <v>242</v>
      </c>
      <c r="G90" s="9">
        <v>11250</v>
      </c>
      <c r="H90" s="11">
        <f t="shared" si="4"/>
        <v>0.3</v>
      </c>
      <c r="I90" s="9">
        <v>3375</v>
      </c>
      <c r="J90" s="9">
        <f t="shared" si="5"/>
        <v>7875</v>
      </c>
      <c r="K90" s="3"/>
    </row>
    <row r="91" spans="2:11">
      <c r="B91" s="2">
        <v>141118</v>
      </c>
      <c r="C91" s="28" t="s">
        <v>243</v>
      </c>
      <c r="D91" t="s">
        <v>272</v>
      </c>
      <c r="E91" s="29">
        <v>43654</v>
      </c>
      <c r="F91" s="28" t="s">
        <v>244</v>
      </c>
      <c r="G91" s="9">
        <v>11250</v>
      </c>
      <c r="H91" s="11">
        <f t="shared" si="4"/>
        <v>0.2</v>
      </c>
      <c r="I91" s="9">
        <v>2250</v>
      </c>
      <c r="J91" s="9">
        <f t="shared" si="5"/>
        <v>9000</v>
      </c>
      <c r="K91" s="3"/>
    </row>
    <row r="92" spans="2:11">
      <c r="B92" s="2">
        <v>141311</v>
      </c>
      <c r="C92" s="33" t="s">
        <v>245</v>
      </c>
      <c r="D92" t="s">
        <v>273</v>
      </c>
      <c r="E92" s="29">
        <v>43655</v>
      </c>
      <c r="F92" s="28" t="s">
        <v>246</v>
      </c>
      <c r="G92" s="9">
        <v>850</v>
      </c>
      <c r="H92" s="11">
        <f t="shared" si="4"/>
        <v>1</v>
      </c>
      <c r="I92" s="34">
        <v>850</v>
      </c>
      <c r="J92" s="9">
        <f t="shared" si="5"/>
        <v>0</v>
      </c>
      <c r="K92" s="3"/>
    </row>
    <row r="93" spans="2:11">
      <c r="B93" s="2">
        <v>141312</v>
      </c>
      <c r="C93" s="33" t="s">
        <v>245</v>
      </c>
      <c r="D93" t="s">
        <v>273</v>
      </c>
      <c r="E93" s="29">
        <v>43655</v>
      </c>
      <c r="F93" s="28" t="s">
        <v>247</v>
      </c>
      <c r="G93" s="9">
        <v>300</v>
      </c>
      <c r="H93" s="11">
        <f t="shared" si="4"/>
        <v>1</v>
      </c>
      <c r="I93" s="9">
        <v>300</v>
      </c>
      <c r="J93" s="9">
        <f t="shared" si="5"/>
        <v>0</v>
      </c>
      <c r="K93" s="3"/>
    </row>
    <row r="94" spans="2:11">
      <c r="B94" s="2">
        <v>141310</v>
      </c>
      <c r="C94" s="33" t="s">
        <v>245</v>
      </c>
      <c r="D94" t="s">
        <v>273</v>
      </c>
      <c r="E94" s="29">
        <v>43655</v>
      </c>
      <c r="F94" s="28" t="s">
        <v>248</v>
      </c>
      <c r="G94" s="9">
        <v>1500</v>
      </c>
      <c r="H94" s="11">
        <f t="shared" si="4"/>
        <v>0.3</v>
      </c>
      <c r="I94" s="9">
        <v>450</v>
      </c>
      <c r="J94" s="9">
        <f t="shared" si="5"/>
        <v>1050</v>
      </c>
      <c r="K94" s="3"/>
    </row>
    <row r="95" spans="2:11">
      <c r="B95" s="2">
        <v>141590</v>
      </c>
      <c r="C95" s="28" t="s">
        <v>249</v>
      </c>
      <c r="D95" t="s">
        <v>274</v>
      </c>
      <c r="E95" s="29">
        <v>43658</v>
      </c>
      <c r="F95" s="28" t="s">
        <v>250</v>
      </c>
      <c r="G95" s="9">
        <v>11250</v>
      </c>
      <c r="H95" s="11">
        <f t="shared" si="4"/>
        <v>0.1</v>
      </c>
      <c r="I95" s="9">
        <v>1125</v>
      </c>
      <c r="J95" s="9">
        <f t="shared" si="5"/>
        <v>10125</v>
      </c>
      <c r="K95" s="3"/>
    </row>
    <row r="96" spans="2:11">
      <c r="B96" s="2">
        <v>141652</v>
      </c>
      <c r="C96" s="28" t="s">
        <v>251</v>
      </c>
      <c r="D96" t="s">
        <v>275</v>
      </c>
      <c r="E96" s="29">
        <v>43658</v>
      </c>
      <c r="F96" s="28" t="s">
        <v>252</v>
      </c>
      <c r="G96" s="9">
        <v>7000</v>
      </c>
      <c r="H96" s="11">
        <f t="shared" si="4"/>
        <v>0.5714285714285714</v>
      </c>
      <c r="I96" s="9">
        <v>4000</v>
      </c>
      <c r="J96" s="9">
        <f t="shared" si="5"/>
        <v>3000</v>
      </c>
      <c r="K96" s="3"/>
    </row>
    <row r="97" spans="2:11">
      <c r="B97" s="2">
        <v>141772</v>
      </c>
      <c r="C97" s="28" t="s">
        <v>253</v>
      </c>
      <c r="D97" t="s">
        <v>276</v>
      </c>
      <c r="E97" s="29">
        <v>43661</v>
      </c>
      <c r="F97" s="28" t="s">
        <v>254</v>
      </c>
      <c r="G97" s="9">
        <v>15926.1</v>
      </c>
      <c r="H97" s="11">
        <f t="shared" si="4"/>
        <v>0.19999999999999998</v>
      </c>
      <c r="I97" s="9">
        <v>3185.22</v>
      </c>
      <c r="J97" s="9">
        <f t="shared" si="5"/>
        <v>12740.880000000001</v>
      </c>
      <c r="K97" s="3"/>
    </row>
    <row r="98" spans="2:11">
      <c r="B98" s="2">
        <v>141862</v>
      </c>
      <c r="C98" s="28" t="s">
        <v>255</v>
      </c>
      <c r="D98" t="s">
        <v>277</v>
      </c>
      <c r="E98" s="29">
        <v>43662</v>
      </c>
      <c r="F98" s="28" t="s">
        <v>167</v>
      </c>
      <c r="G98" s="9">
        <v>4000</v>
      </c>
      <c r="H98" s="11">
        <f t="shared" si="4"/>
        <v>0.5</v>
      </c>
      <c r="I98" s="9">
        <v>2000</v>
      </c>
      <c r="J98" s="9">
        <f t="shared" si="5"/>
        <v>2000</v>
      </c>
      <c r="K98" s="3"/>
    </row>
    <row r="99" spans="2:11">
      <c r="B99" s="35">
        <v>142019</v>
      </c>
      <c r="C99" s="28" t="s">
        <v>256</v>
      </c>
      <c r="D99" t="s">
        <v>278</v>
      </c>
      <c r="E99" s="29">
        <v>43663</v>
      </c>
      <c r="F99" s="28" t="s">
        <v>257</v>
      </c>
      <c r="G99" s="9">
        <v>1750</v>
      </c>
      <c r="H99" s="11">
        <f t="shared" si="4"/>
        <v>0.7142857142857143</v>
      </c>
      <c r="I99" s="9">
        <v>1250</v>
      </c>
      <c r="J99" s="9">
        <f t="shared" si="5"/>
        <v>500</v>
      </c>
      <c r="K99" s="3"/>
    </row>
    <row r="100" spans="2:11">
      <c r="B100" s="2">
        <v>142083</v>
      </c>
      <c r="C100" s="28" t="s">
        <v>258</v>
      </c>
      <c r="D100" t="s">
        <v>93</v>
      </c>
      <c r="E100" s="29">
        <v>43665</v>
      </c>
      <c r="F100" s="28" t="s">
        <v>259</v>
      </c>
      <c r="G100" s="9">
        <v>9500</v>
      </c>
      <c r="H100" s="11">
        <f t="shared" si="4"/>
        <v>0.2</v>
      </c>
      <c r="I100" s="9">
        <v>1900</v>
      </c>
      <c r="J100" s="9">
        <f t="shared" si="5"/>
        <v>7600</v>
      </c>
      <c r="K100" s="3"/>
    </row>
    <row r="101" spans="2:11">
      <c r="B101" s="2">
        <v>142232</v>
      </c>
      <c r="C101" s="28" t="s">
        <v>260</v>
      </c>
      <c r="D101" t="s">
        <v>279</v>
      </c>
      <c r="E101" s="29">
        <v>43668</v>
      </c>
      <c r="F101" s="28" t="s">
        <v>261</v>
      </c>
      <c r="G101" s="9">
        <v>3000</v>
      </c>
      <c r="H101" s="11">
        <f t="shared" si="4"/>
        <v>0.2</v>
      </c>
      <c r="I101" s="9">
        <v>600</v>
      </c>
      <c r="J101" s="9">
        <f t="shared" si="5"/>
        <v>2400</v>
      </c>
      <c r="K101" s="3"/>
    </row>
    <row r="102" spans="2:11">
      <c r="B102" s="2">
        <v>142407</v>
      </c>
      <c r="C102" s="28" t="s">
        <v>262</v>
      </c>
      <c r="D102" t="s">
        <v>280</v>
      </c>
      <c r="E102" s="29">
        <v>43669</v>
      </c>
      <c r="F102" s="28" t="s">
        <v>263</v>
      </c>
      <c r="G102" s="9">
        <v>9500</v>
      </c>
      <c r="H102" s="11">
        <f t="shared" si="4"/>
        <v>0.1</v>
      </c>
      <c r="I102" s="9">
        <v>950</v>
      </c>
      <c r="J102" s="9">
        <f t="shared" si="5"/>
        <v>8550</v>
      </c>
      <c r="K102" s="3"/>
    </row>
    <row r="103" spans="2:11">
      <c r="B103" s="2">
        <v>142663</v>
      </c>
      <c r="C103" s="28" t="s">
        <v>264</v>
      </c>
      <c r="D103" t="s">
        <v>281</v>
      </c>
      <c r="E103" s="29">
        <v>43671</v>
      </c>
      <c r="F103" s="28" t="s">
        <v>70</v>
      </c>
      <c r="G103" s="9">
        <v>15926.1</v>
      </c>
      <c r="H103" s="11">
        <f t="shared" si="4"/>
        <v>9.9999999999999992E-2</v>
      </c>
      <c r="I103" s="9">
        <v>1592.61</v>
      </c>
      <c r="J103" s="9">
        <f t="shared" si="5"/>
        <v>14333.49</v>
      </c>
      <c r="K103" s="3"/>
    </row>
    <row r="104" spans="2:11">
      <c r="B104" s="2">
        <v>142818</v>
      </c>
      <c r="C104" s="33" t="s">
        <v>265</v>
      </c>
      <c r="D104" t="s">
        <v>282</v>
      </c>
      <c r="E104" s="29">
        <v>43675</v>
      </c>
      <c r="F104" s="28" t="s">
        <v>254</v>
      </c>
      <c r="G104" s="9">
        <v>23500</v>
      </c>
      <c r="H104" s="11">
        <f t="shared" si="4"/>
        <v>0.3</v>
      </c>
      <c r="I104" s="9">
        <v>7050</v>
      </c>
      <c r="J104" s="9">
        <f t="shared" si="5"/>
        <v>16450</v>
      </c>
      <c r="K104" s="3"/>
    </row>
    <row r="105" spans="2:11">
      <c r="B105" s="2">
        <v>142835</v>
      </c>
      <c r="C105" s="28" t="s">
        <v>266</v>
      </c>
      <c r="D105" t="s">
        <v>283</v>
      </c>
      <c r="E105" s="29">
        <v>43676</v>
      </c>
      <c r="F105" s="28" t="s">
        <v>267</v>
      </c>
      <c r="G105" s="9">
        <v>4110</v>
      </c>
      <c r="H105" s="11">
        <f t="shared" si="4"/>
        <v>1</v>
      </c>
      <c r="I105" s="9">
        <v>4110</v>
      </c>
      <c r="J105" s="9">
        <f t="shared" si="5"/>
        <v>0</v>
      </c>
      <c r="K105" s="3"/>
    </row>
    <row r="106" spans="2:11">
      <c r="B106" s="2">
        <v>143094</v>
      </c>
      <c r="C106" s="33" t="s">
        <v>284</v>
      </c>
      <c r="D106" t="s">
        <v>329</v>
      </c>
      <c r="E106" s="29">
        <v>43678</v>
      </c>
      <c r="F106" s="28" t="s">
        <v>310</v>
      </c>
      <c r="G106" s="9">
        <v>9500</v>
      </c>
      <c r="H106" s="11">
        <f t="shared" si="4"/>
        <v>0.5</v>
      </c>
      <c r="I106" s="9">
        <v>4750</v>
      </c>
      <c r="J106" s="9">
        <f t="shared" si="5"/>
        <v>4750</v>
      </c>
      <c r="K106" s="3"/>
    </row>
    <row r="107" spans="2:11">
      <c r="B107" s="2">
        <v>143091</v>
      </c>
      <c r="C107" s="28" t="s">
        <v>285</v>
      </c>
      <c r="D107" t="s">
        <v>330</v>
      </c>
      <c r="E107" s="29">
        <v>43678</v>
      </c>
      <c r="F107" s="28" t="s">
        <v>70</v>
      </c>
      <c r="G107" s="9">
        <v>14000</v>
      </c>
      <c r="H107" s="11">
        <f t="shared" si="4"/>
        <v>0.2857142857142857</v>
      </c>
      <c r="I107" s="9">
        <v>4000</v>
      </c>
      <c r="J107" s="9">
        <f t="shared" si="5"/>
        <v>10000</v>
      </c>
      <c r="K107" s="3"/>
    </row>
    <row r="108" spans="2:11">
      <c r="B108" s="2">
        <v>143105</v>
      </c>
      <c r="C108" s="28" t="s">
        <v>286</v>
      </c>
      <c r="D108" t="s">
        <v>331</v>
      </c>
      <c r="E108" s="29">
        <v>43679</v>
      </c>
      <c r="F108" s="28" t="s">
        <v>137</v>
      </c>
      <c r="G108" s="9">
        <v>11250</v>
      </c>
      <c r="H108" s="11">
        <f t="shared" si="4"/>
        <v>0.2</v>
      </c>
      <c r="I108" s="9">
        <v>2250</v>
      </c>
      <c r="J108" s="9">
        <f>G108-I108</f>
        <v>9000</v>
      </c>
      <c r="K108" s="3"/>
    </row>
    <row r="109" spans="2:11">
      <c r="B109" s="2">
        <v>143252</v>
      </c>
      <c r="C109" s="28" t="s">
        <v>287</v>
      </c>
      <c r="D109" t="s">
        <v>332</v>
      </c>
      <c r="E109" s="29">
        <v>43682</v>
      </c>
      <c r="F109" s="28" t="s">
        <v>149</v>
      </c>
      <c r="G109" s="9">
        <v>11250</v>
      </c>
      <c r="H109" s="11">
        <f t="shared" si="4"/>
        <v>0.1</v>
      </c>
      <c r="I109" s="9">
        <v>1125</v>
      </c>
      <c r="J109" s="9">
        <f t="shared" ref="J109:J110" si="6">G109-I109</f>
        <v>10125</v>
      </c>
      <c r="K109" s="3"/>
    </row>
    <row r="110" spans="2:11">
      <c r="B110" s="2">
        <v>143350</v>
      </c>
      <c r="C110" s="28" t="s">
        <v>288</v>
      </c>
      <c r="D110" t="s">
        <v>333</v>
      </c>
      <c r="E110" s="29">
        <v>43683</v>
      </c>
      <c r="F110" s="28" t="s">
        <v>311</v>
      </c>
      <c r="G110" s="9">
        <v>2500</v>
      </c>
      <c r="H110" s="11">
        <f t="shared" si="4"/>
        <v>0.2</v>
      </c>
      <c r="I110" s="9">
        <v>500</v>
      </c>
      <c r="J110" s="9">
        <f t="shared" si="6"/>
        <v>2000</v>
      </c>
      <c r="K110" s="3"/>
    </row>
    <row r="111" spans="2:11">
      <c r="B111" s="2">
        <v>143443</v>
      </c>
      <c r="C111" s="33" t="s">
        <v>289</v>
      </c>
      <c r="D111" t="s">
        <v>334</v>
      </c>
      <c r="E111" s="29">
        <v>43679</v>
      </c>
      <c r="F111" s="28" t="s">
        <v>312</v>
      </c>
      <c r="G111" s="9">
        <v>9500</v>
      </c>
      <c r="H111" s="11">
        <f t="shared" si="4"/>
        <v>0.40789473684210525</v>
      </c>
      <c r="I111" s="9">
        <v>3875</v>
      </c>
      <c r="J111" s="9">
        <f t="shared" si="5"/>
        <v>5625</v>
      </c>
      <c r="K111" s="3"/>
    </row>
    <row r="112" spans="2:11">
      <c r="B112" s="2">
        <v>143449</v>
      </c>
      <c r="C112" s="33" t="s">
        <v>290</v>
      </c>
      <c r="D112" t="s">
        <v>335</v>
      </c>
      <c r="E112" s="29">
        <v>43684</v>
      </c>
      <c r="F112" s="28" t="s">
        <v>228</v>
      </c>
      <c r="G112" s="9">
        <v>9500</v>
      </c>
      <c r="H112" s="11">
        <f t="shared" si="4"/>
        <v>1</v>
      </c>
      <c r="I112" s="9">
        <v>9500</v>
      </c>
      <c r="J112" s="9">
        <f t="shared" si="5"/>
        <v>0</v>
      </c>
      <c r="K112" s="3"/>
    </row>
    <row r="113" spans="2:11">
      <c r="B113" s="2">
        <v>143455</v>
      </c>
      <c r="C113" s="33" t="s">
        <v>291</v>
      </c>
      <c r="D113" t="s">
        <v>336</v>
      </c>
      <c r="E113" s="29">
        <v>43684</v>
      </c>
      <c r="F113" s="28" t="s">
        <v>137</v>
      </c>
      <c r="G113" s="9">
        <v>11250</v>
      </c>
      <c r="H113" s="11">
        <f t="shared" si="4"/>
        <v>0.5</v>
      </c>
      <c r="I113" s="9">
        <v>5625</v>
      </c>
      <c r="J113" s="9">
        <f t="shared" si="5"/>
        <v>5625</v>
      </c>
      <c r="K113" s="3"/>
    </row>
    <row r="114" spans="2:11">
      <c r="B114" s="2">
        <v>143453</v>
      </c>
      <c r="C114" s="33" t="s">
        <v>292</v>
      </c>
      <c r="D114" t="s">
        <v>337</v>
      </c>
      <c r="E114" s="29">
        <v>43684</v>
      </c>
      <c r="F114" s="28" t="s">
        <v>313</v>
      </c>
      <c r="G114" s="9">
        <v>14120</v>
      </c>
      <c r="H114" s="11">
        <f t="shared" si="4"/>
        <v>0.10092067988668556</v>
      </c>
      <c r="I114" s="9">
        <v>1425</v>
      </c>
      <c r="J114" s="9">
        <f t="shared" si="5"/>
        <v>12695</v>
      </c>
      <c r="K114" s="3"/>
    </row>
    <row r="115" spans="2:11">
      <c r="B115" s="2">
        <v>143400</v>
      </c>
      <c r="C115" s="28" t="s">
        <v>293</v>
      </c>
      <c r="D115" t="s">
        <v>338</v>
      </c>
      <c r="E115" s="29">
        <v>43684</v>
      </c>
      <c r="F115" s="28" t="s">
        <v>314</v>
      </c>
      <c r="G115" s="9">
        <v>1750</v>
      </c>
      <c r="H115" s="11">
        <f t="shared" si="4"/>
        <v>0.2</v>
      </c>
      <c r="I115" s="9">
        <v>350</v>
      </c>
      <c r="J115" s="9">
        <f t="shared" si="5"/>
        <v>1400</v>
      </c>
      <c r="K115" s="3"/>
    </row>
    <row r="116" spans="2:11">
      <c r="B116" s="2">
        <v>143450</v>
      </c>
      <c r="C116" s="33" t="s">
        <v>294</v>
      </c>
      <c r="D116" t="s">
        <v>339</v>
      </c>
      <c r="E116" s="29">
        <v>43684</v>
      </c>
      <c r="F116" s="28" t="s">
        <v>315</v>
      </c>
      <c r="G116" s="9">
        <v>400</v>
      </c>
      <c r="H116" s="11">
        <f t="shared" si="4"/>
        <v>0.5</v>
      </c>
      <c r="I116" s="9">
        <v>200</v>
      </c>
      <c r="J116" s="9">
        <f t="shared" si="5"/>
        <v>200</v>
      </c>
      <c r="K116" s="3"/>
    </row>
    <row r="117" spans="2:11">
      <c r="B117" s="35">
        <v>143562</v>
      </c>
      <c r="C117" s="28" t="s">
        <v>295</v>
      </c>
      <c r="D117" t="s">
        <v>340</v>
      </c>
      <c r="E117" s="29">
        <v>43685</v>
      </c>
      <c r="F117" s="28" t="s">
        <v>316</v>
      </c>
      <c r="G117" s="9">
        <v>1500</v>
      </c>
      <c r="H117" s="11">
        <f t="shared" si="4"/>
        <v>0.2</v>
      </c>
      <c r="I117" s="9">
        <v>300</v>
      </c>
      <c r="J117" s="9">
        <f t="shared" si="5"/>
        <v>1200</v>
      </c>
      <c r="K117" s="3"/>
    </row>
    <row r="118" spans="2:11">
      <c r="B118" s="2">
        <v>143880</v>
      </c>
      <c r="C118" s="28" t="s">
        <v>296</v>
      </c>
      <c r="D118" t="s">
        <v>341</v>
      </c>
      <c r="E118" s="29">
        <v>43690</v>
      </c>
      <c r="F118" s="28" t="s">
        <v>317</v>
      </c>
      <c r="G118" s="9">
        <v>9500</v>
      </c>
      <c r="H118" s="11">
        <f t="shared" si="4"/>
        <v>1</v>
      </c>
      <c r="I118" s="9">
        <v>9500</v>
      </c>
      <c r="J118" s="9">
        <f t="shared" si="5"/>
        <v>0</v>
      </c>
      <c r="K118" s="3"/>
    </row>
    <row r="119" spans="2:11">
      <c r="B119" s="2">
        <v>144109</v>
      </c>
      <c r="C119" s="28" t="s">
        <v>297</v>
      </c>
      <c r="D119" t="s">
        <v>215</v>
      </c>
      <c r="E119" s="29">
        <v>43692</v>
      </c>
      <c r="F119" s="28" t="s">
        <v>225</v>
      </c>
      <c r="G119" s="9">
        <v>11250</v>
      </c>
      <c r="H119" s="11">
        <f t="shared" si="4"/>
        <v>0.5</v>
      </c>
      <c r="I119" s="9">
        <v>5625</v>
      </c>
      <c r="J119" s="9">
        <f t="shared" si="5"/>
        <v>5625</v>
      </c>
      <c r="K119" s="3"/>
    </row>
    <row r="120" spans="2:11">
      <c r="B120" s="2">
        <v>144094</v>
      </c>
      <c r="C120" s="28" t="s">
        <v>298</v>
      </c>
      <c r="D120" t="s">
        <v>342</v>
      </c>
      <c r="E120" s="29">
        <v>43692</v>
      </c>
      <c r="F120" s="28" t="s">
        <v>318</v>
      </c>
      <c r="G120" s="9">
        <v>11250</v>
      </c>
      <c r="H120" s="11">
        <f t="shared" si="4"/>
        <v>0.5</v>
      </c>
      <c r="I120" s="9">
        <v>5625</v>
      </c>
      <c r="J120" s="9">
        <f t="shared" si="5"/>
        <v>5625</v>
      </c>
      <c r="K120" s="3"/>
    </row>
    <row r="121" spans="2:11">
      <c r="B121" s="2">
        <v>144195</v>
      </c>
      <c r="C121" s="28" t="s">
        <v>299</v>
      </c>
      <c r="D121" t="s">
        <v>343</v>
      </c>
      <c r="E121" s="29">
        <v>43692</v>
      </c>
      <c r="F121" s="28" t="s">
        <v>43</v>
      </c>
      <c r="G121" s="9">
        <v>7500</v>
      </c>
      <c r="H121" s="11">
        <f t="shared" si="4"/>
        <v>0.3</v>
      </c>
      <c r="I121" s="9">
        <v>2250</v>
      </c>
      <c r="J121" s="9">
        <f t="shared" si="5"/>
        <v>5250</v>
      </c>
      <c r="K121" s="3"/>
    </row>
    <row r="122" spans="2:11">
      <c r="B122" s="2">
        <v>144273</v>
      </c>
      <c r="C122" s="33" t="s">
        <v>300</v>
      </c>
      <c r="D122" t="s">
        <v>89</v>
      </c>
      <c r="E122" s="29">
        <v>43696</v>
      </c>
      <c r="F122" s="28" t="s">
        <v>319</v>
      </c>
      <c r="G122" s="9">
        <v>3000</v>
      </c>
      <c r="H122" s="11">
        <f t="shared" si="4"/>
        <v>1</v>
      </c>
      <c r="I122" s="9">
        <v>3000</v>
      </c>
      <c r="J122" s="9">
        <f t="shared" si="5"/>
        <v>0</v>
      </c>
      <c r="K122" s="3"/>
    </row>
    <row r="123" spans="2:11">
      <c r="B123" s="2">
        <v>144343</v>
      </c>
      <c r="C123" s="28" t="s">
        <v>301</v>
      </c>
      <c r="D123" t="s">
        <v>344</v>
      </c>
      <c r="E123" s="29">
        <v>43696</v>
      </c>
      <c r="F123" s="28" t="s">
        <v>320</v>
      </c>
      <c r="G123" s="9">
        <v>6000</v>
      </c>
      <c r="H123" s="11">
        <f t="shared" si="4"/>
        <v>0.2</v>
      </c>
      <c r="I123" s="9">
        <v>1200</v>
      </c>
      <c r="J123" s="9">
        <f t="shared" si="5"/>
        <v>4800</v>
      </c>
      <c r="K123" s="3"/>
    </row>
    <row r="124" spans="2:11">
      <c r="B124" s="2">
        <v>144491</v>
      </c>
      <c r="C124" s="28" t="s">
        <v>302</v>
      </c>
      <c r="D124" t="s">
        <v>345</v>
      </c>
      <c r="E124" s="29">
        <v>43697</v>
      </c>
      <c r="F124" s="28" t="s">
        <v>321</v>
      </c>
      <c r="G124" s="9">
        <v>3000</v>
      </c>
      <c r="H124" s="11">
        <f t="shared" si="4"/>
        <v>0.5</v>
      </c>
      <c r="I124" s="9">
        <v>1500</v>
      </c>
      <c r="J124" s="9">
        <f t="shared" si="5"/>
        <v>1500</v>
      </c>
      <c r="K124" s="3"/>
    </row>
    <row r="125" spans="2:11">
      <c r="B125" s="2">
        <v>144606</v>
      </c>
      <c r="C125" s="28" t="s">
        <v>303</v>
      </c>
      <c r="D125" t="s">
        <v>346</v>
      </c>
      <c r="E125" s="29">
        <v>43697</v>
      </c>
      <c r="F125" s="28" t="s">
        <v>322</v>
      </c>
      <c r="G125" s="9">
        <v>11000</v>
      </c>
      <c r="H125" s="11">
        <f t="shared" si="4"/>
        <v>0.1</v>
      </c>
      <c r="I125" s="9">
        <v>1100</v>
      </c>
      <c r="J125" s="9">
        <f t="shared" si="5"/>
        <v>9900</v>
      </c>
      <c r="K125" s="3"/>
    </row>
    <row r="126" spans="2:11">
      <c r="B126" s="2">
        <v>144621</v>
      </c>
      <c r="C126" s="28" t="s">
        <v>304</v>
      </c>
      <c r="D126" t="s">
        <v>347</v>
      </c>
      <c r="E126" s="29">
        <v>43698</v>
      </c>
      <c r="F126" s="28" t="s">
        <v>322</v>
      </c>
      <c r="G126" s="9">
        <v>15000</v>
      </c>
      <c r="H126" s="11">
        <f t="shared" si="4"/>
        <v>0.1</v>
      </c>
      <c r="I126" s="9">
        <v>1500</v>
      </c>
      <c r="J126" s="9">
        <f t="shared" si="5"/>
        <v>13500</v>
      </c>
      <c r="K126" s="3"/>
    </row>
    <row r="127" spans="2:11">
      <c r="B127" s="2">
        <v>144605</v>
      </c>
      <c r="C127" s="28" t="s">
        <v>300</v>
      </c>
      <c r="D127" t="s">
        <v>89</v>
      </c>
      <c r="E127" s="29">
        <v>43698</v>
      </c>
      <c r="F127" s="28" t="s">
        <v>323</v>
      </c>
      <c r="G127" s="9">
        <v>5000</v>
      </c>
      <c r="H127" s="11">
        <f t="shared" si="4"/>
        <v>0.5</v>
      </c>
      <c r="I127" s="9">
        <v>2500</v>
      </c>
      <c r="J127" s="9">
        <f t="shared" si="5"/>
        <v>2500</v>
      </c>
      <c r="K127" s="3"/>
    </row>
    <row r="128" spans="2:11">
      <c r="B128" s="2">
        <v>144613</v>
      </c>
      <c r="C128" s="33" t="s">
        <v>305</v>
      </c>
      <c r="D128" t="s">
        <v>348</v>
      </c>
      <c r="E128" s="29">
        <v>43698</v>
      </c>
      <c r="F128" s="28" t="s">
        <v>324</v>
      </c>
      <c r="G128" s="9">
        <v>14120</v>
      </c>
      <c r="H128" s="11">
        <f t="shared" si="4"/>
        <v>0.5</v>
      </c>
      <c r="I128" s="9">
        <v>7060</v>
      </c>
      <c r="J128" s="9">
        <f t="shared" si="5"/>
        <v>7060</v>
      </c>
      <c r="K128" s="3"/>
    </row>
    <row r="129" spans="2:11">
      <c r="B129" s="2">
        <v>144776</v>
      </c>
      <c r="C129" s="28" t="s">
        <v>306</v>
      </c>
      <c r="D129" t="s">
        <v>349</v>
      </c>
      <c r="E129" s="29">
        <v>43698</v>
      </c>
      <c r="F129" s="28" t="s">
        <v>325</v>
      </c>
      <c r="G129" s="9">
        <v>4000</v>
      </c>
      <c r="H129" s="11">
        <f t="shared" si="4"/>
        <v>1</v>
      </c>
      <c r="I129" s="9">
        <v>4000</v>
      </c>
      <c r="J129" s="9">
        <f t="shared" si="5"/>
        <v>0</v>
      </c>
      <c r="K129" s="3"/>
    </row>
    <row r="130" spans="2:11">
      <c r="B130" s="2">
        <v>144729</v>
      </c>
      <c r="C130" s="28" t="s">
        <v>307</v>
      </c>
      <c r="D130" t="s">
        <v>350</v>
      </c>
      <c r="E130" s="29">
        <v>43699</v>
      </c>
      <c r="F130" s="28" t="s">
        <v>326</v>
      </c>
      <c r="G130" s="9">
        <v>11250</v>
      </c>
      <c r="H130" s="11">
        <f t="shared" si="4"/>
        <v>0.2</v>
      </c>
      <c r="I130" s="9">
        <v>2250</v>
      </c>
      <c r="J130" s="9">
        <f t="shared" si="5"/>
        <v>9000</v>
      </c>
      <c r="K130" s="3"/>
    </row>
    <row r="131" spans="2:11">
      <c r="B131" s="2">
        <v>145103</v>
      </c>
      <c r="C131" s="28" t="s">
        <v>308</v>
      </c>
      <c r="D131" t="s">
        <v>351</v>
      </c>
      <c r="E131" s="29">
        <v>43703</v>
      </c>
      <c r="F131" s="28" t="s">
        <v>327</v>
      </c>
      <c r="G131" s="9">
        <v>11250</v>
      </c>
      <c r="H131" s="11">
        <f t="shared" si="4"/>
        <v>1</v>
      </c>
      <c r="I131" s="9">
        <v>11250</v>
      </c>
      <c r="J131" s="9">
        <f t="shared" si="5"/>
        <v>0</v>
      </c>
      <c r="K131" s="3"/>
    </row>
    <row r="132" spans="2:11">
      <c r="B132" s="2">
        <v>145439</v>
      </c>
      <c r="C132" s="28" t="s">
        <v>309</v>
      </c>
      <c r="D132" t="s">
        <v>352</v>
      </c>
      <c r="E132" s="29">
        <v>43707</v>
      </c>
      <c r="F132" s="28" t="s">
        <v>328</v>
      </c>
      <c r="G132" s="9">
        <v>11250</v>
      </c>
      <c r="H132" s="11">
        <f t="shared" si="4"/>
        <v>0.5</v>
      </c>
      <c r="I132" s="9">
        <v>5625</v>
      </c>
      <c r="J132" s="9">
        <f t="shared" si="5"/>
        <v>5625</v>
      </c>
      <c r="K132" s="3"/>
    </row>
    <row r="133" spans="2:11">
      <c r="B133" s="2">
        <v>145562</v>
      </c>
      <c r="C133" s="33" t="s">
        <v>353</v>
      </c>
      <c r="D133" t="s">
        <v>383</v>
      </c>
      <c r="E133" s="29">
        <v>43710</v>
      </c>
      <c r="F133" s="28" t="s">
        <v>328</v>
      </c>
      <c r="G133" s="9">
        <v>11250</v>
      </c>
      <c r="H133" s="11">
        <f t="shared" si="4"/>
        <v>0.1</v>
      </c>
      <c r="I133" s="9">
        <v>1125</v>
      </c>
      <c r="J133" s="9">
        <f>G133-I133</f>
        <v>10125</v>
      </c>
      <c r="K133" s="3"/>
    </row>
    <row r="134" spans="2:11">
      <c r="B134" s="2">
        <v>145686</v>
      </c>
      <c r="C134" s="33" t="s">
        <v>354</v>
      </c>
      <c r="D134" t="s">
        <v>384</v>
      </c>
      <c r="E134" s="29">
        <v>43711</v>
      </c>
      <c r="F134" s="28" t="s">
        <v>328</v>
      </c>
      <c r="G134" s="9">
        <v>11250</v>
      </c>
      <c r="H134" s="11">
        <f t="shared" si="4"/>
        <v>0.2</v>
      </c>
      <c r="I134" s="9">
        <v>2250</v>
      </c>
      <c r="J134" s="9">
        <f t="shared" ref="J134:J197" si="7">G134-I134</f>
        <v>9000</v>
      </c>
      <c r="K134" s="3"/>
    </row>
    <row r="135" spans="2:11">
      <c r="B135" s="2">
        <v>145933</v>
      </c>
      <c r="C135" s="33" t="s">
        <v>286</v>
      </c>
      <c r="D135" t="s">
        <v>331</v>
      </c>
      <c r="E135" s="29">
        <v>43713</v>
      </c>
      <c r="F135" s="28" t="s">
        <v>370</v>
      </c>
      <c r="G135" s="9">
        <v>3640</v>
      </c>
      <c r="H135" s="11">
        <f t="shared" si="4"/>
        <v>0.1</v>
      </c>
      <c r="I135" s="9">
        <v>364</v>
      </c>
      <c r="J135" s="9">
        <f t="shared" si="7"/>
        <v>3276</v>
      </c>
      <c r="K135" s="3"/>
    </row>
    <row r="136" spans="2:11">
      <c r="B136" s="2">
        <v>146169</v>
      </c>
      <c r="C136" s="33" t="s">
        <v>355</v>
      </c>
      <c r="D136" t="s">
        <v>385</v>
      </c>
      <c r="E136" s="29">
        <v>43713</v>
      </c>
      <c r="F136" s="28" t="s">
        <v>371</v>
      </c>
      <c r="G136" s="9">
        <v>30000</v>
      </c>
      <c r="H136" s="11">
        <f t="shared" ref="H136:H198" si="8">+I136/G136</f>
        <v>0.2</v>
      </c>
      <c r="I136" s="9">
        <v>6000</v>
      </c>
      <c r="J136" s="9">
        <f t="shared" si="7"/>
        <v>24000</v>
      </c>
      <c r="K136" s="3"/>
    </row>
    <row r="137" spans="2:11">
      <c r="B137" s="2">
        <v>145932</v>
      </c>
      <c r="C137" s="33" t="s">
        <v>356</v>
      </c>
      <c r="D137" t="s">
        <v>386</v>
      </c>
      <c r="E137" s="29">
        <v>43713</v>
      </c>
      <c r="F137" s="28" t="s">
        <v>372</v>
      </c>
      <c r="G137" s="9">
        <v>3000</v>
      </c>
      <c r="H137" s="11">
        <f t="shared" si="8"/>
        <v>0.66666666666666663</v>
      </c>
      <c r="I137" s="9">
        <v>2000</v>
      </c>
      <c r="J137" s="9">
        <f t="shared" si="7"/>
        <v>1000</v>
      </c>
      <c r="K137" s="3"/>
    </row>
    <row r="138" spans="2:11">
      <c r="B138" s="2">
        <v>146038</v>
      </c>
      <c r="C138" s="33" t="s">
        <v>357</v>
      </c>
      <c r="D138" t="s">
        <v>387</v>
      </c>
      <c r="E138" s="29">
        <v>43714</v>
      </c>
      <c r="F138" s="28" t="s">
        <v>370</v>
      </c>
      <c r="G138" s="9">
        <v>3640</v>
      </c>
      <c r="H138" s="11">
        <f t="shared" si="8"/>
        <v>0.72527472527472525</v>
      </c>
      <c r="I138" s="9">
        <v>2640</v>
      </c>
      <c r="J138" s="9">
        <f t="shared" si="7"/>
        <v>1000</v>
      </c>
      <c r="K138" s="3"/>
    </row>
    <row r="139" spans="2:11">
      <c r="B139" s="2">
        <v>146545</v>
      </c>
      <c r="C139" s="33" t="s">
        <v>358</v>
      </c>
      <c r="D139" t="s">
        <v>274</v>
      </c>
      <c r="E139" s="29">
        <v>43720</v>
      </c>
      <c r="F139" s="28" t="s">
        <v>373</v>
      </c>
      <c r="G139" s="9">
        <v>11250</v>
      </c>
      <c r="H139" s="11">
        <f t="shared" si="8"/>
        <v>0.1</v>
      </c>
      <c r="I139" s="9">
        <v>1125</v>
      </c>
      <c r="J139" s="9">
        <f t="shared" si="7"/>
        <v>10125</v>
      </c>
      <c r="K139" s="3"/>
    </row>
    <row r="140" spans="2:11">
      <c r="B140" s="2">
        <v>146694</v>
      </c>
      <c r="C140" s="33" t="s">
        <v>359</v>
      </c>
      <c r="D140" t="s">
        <v>388</v>
      </c>
      <c r="E140" s="29">
        <v>43725</v>
      </c>
      <c r="F140" s="28" t="s">
        <v>374</v>
      </c>
      <c r="G140" s="9">
        <v>11250</v>
      </c>
      <c r="H140" s="11">
        <f t="shared" si="8"/>
        <v>0.5</v>
      </c>
      <c r="I140" s="9">
        <v>5625</v>
      </c>
      <c r="J140" s="9">
        <f t="shared" si="7"/>
        <v>5625</v>
      </c>
      <c r="K140" s="3"/>
    </row>
    <row r="141" spans="2:11">
      <c r="B141" s="2">
        <v>146614</v>
      </c>
      <c r="C141" s="28" t="s">
        <v>360</v>
      </c>
      <c r="D141" t="s">
        <v>389</v>
      </c>
      <c r="E141" s="29">
        <v>43725</v>
      </c>
      <c r="F141" s="28" t="s">
        <v>325</v>
      </c>
      <c r="G141" s="9">
        <v>4000</v>
      </c>
      <c r="H141" s="11">
        <f t="shared" si="8"/>
        <v>0.2</v>
      </c>
      <c r="I141" s="9">
        <v>800</v>
      </c>
      <c r="J141" s="9">
        <f t="shared" si="7"/>
        <v>3200</v>
      </c>
      <c r="K141" s="3"/>
    </row>
    <row r="142" spans="2:11">
      <c r="B142" s="2">
        <v>146702</v>
      </c>
      <c r="C142" s="28" t="s">
        <v>361</v>
      </c>
      <c r="D142" t="s">
        <v>390</v>
      </c>
      <c r="E142" s="29">
        <v>43725</v>
      </c>
      <c r="F142" s="28" t="s">
        <v>375</v>
      </c>
      <c r="G142" s="9">
        <v>900</v>
      </c>
      <c r="H142" s="11">
        <f t="shared" si="8"/>
        <v>0.1</v>
      </c>
      <c r="I142" s="9">
        <v>90</v>
      </c>
      <c r="J142" s="9">
        <f t="shared" si="7"/>
        <v>810</v>
      </c>
      <c r="K142" s="3"/>
    </row>
    <row r="143" spans="2:11">
      <c r="B143" s="2">
        <v>146837</v>
      </c>
      <c r="C143" s="28" t="s">
        <v>362</v>
      </c>
      <c r="D143" t="s">
        <v>391</v>
      </c>
      <c r="E143" s="29">
        <v>43726</v>
      </c>
      <c r="F143" s="28" t="s">
        <v>376</v>
      </c>
      <c r="G143" s="9">
        <v>1750</v>
      </c>
      <c r="H143" s="11">
        <f t="shared" si="8"/>
        <v>0.2</v>
      </c>
      <c r="I143" s="9">
        <v>350</v>
      </c>
      <c r="J143" s="9">
        <f t="shared" si="7"/>
        <v>1400</v>
      </c>
      <c r="K143" s="3"/>
    </row>
    <row r="144" spans="2:11">
      <c r="B144" s="35">
        <v>146858</v>
      </c>
      <c r="C144" s="28" t="s">
        <v>363</v>
      </c>
      <c r="D144" t="s">
        <v>392</v>
      </c>
      <c r="E144" s="29">
        <v>43726</v>
      </c>
      <c r="F144" s="28" t="s">
        <v>377</v>
      </c>
      <c r="G144" s="9">
        <v>9500</v>
      </c>
      <c r="H144" s="11">
        <f t="shared" si="8"/>
        <v>0.2</v>
      </c>
      <c r="I144" s="9">
        <v>1900</v>
      </c>
      <c r="J144" s="9">
        <f t="shared" si="7"/>
        <v>7600</v>
      </c>
      <c r="K144" s="3"/>
    </row>
    <row r="145" spans="2:11">
      <c r="B145" s="2">
        <v>146057</v>
      </c>
      <c r="C145" s="28" t="s">
        <v>364</v>
      </c>
      <c r="D145" t="s">
        <v>393</v>
      </c>
      <c r="E145" s="29">
        <v>43726</v>
      </c>
      <c r="F145" s="28" t="s">
        <v>378</v>
      </c>
      <c r="G145" s="9">
        <v>19000</v>
      </c>
      <c r="H145" s="11">
        <f t="shared" si="8"/>
        <v>0.1736842105263158</v>
      </c>
      <c r="I145" s="9">
        <v>3300</v>
      </c>
      <c r="J145" s="9">
        <f t="shared" si="7"/>
        <v>15700</v>
      </c>
      <c r="K145" s="3"/>
    </row>
    <row r="146" spans="2:11">
      <c r="B146" s="2">
        <v>147351</v>
      </c>
      <c r="C146" s="28" t="s">
        <v>365</v>
      </c>
      <c r="D146" t="s">
        <v>394</v>
      </c>
      <c r="E146" s="29">
        <v>43727</v>
      </c>
      <c r="F146" s="28" t="s">
        <v>379</v>
      </c>
      <c r="G146" s="9">
        <v>8220</v>
      </c>
      <c r="H146" s="11">
        <f t="shared" si="8"/>
        <v>1</v>
      </c>
      <c r="I146" s="9">
        <v>8220</v>
      </c>
      <c r="J146" s="9">
        <f t="shared" si="7"/>
        <v>0</v>
      </c>
      <c r="K146" s="3"/>
    </row>
    <row r="147" spans="2:11">
      <c r="B147" s="2">
        <v>146994</v>
      </c>
      <c r="C147" s="28" t="s">
        <v>366</v>
      </c>
      <c r="D147" t="s">
        <v>395</v>
      </c>
      <c r="E147" s="29">
        <v>43635</v>
      </c>
      <c r="F147" s="28" t="s">
        <v>373</v>
      </c>
      <c r="G147" s="9">
        <v>11250</v>
      </c>
      <c r="H147" s="11">
        <f t="shared" si="8"/>
        <v>1</v>
      </c>
      <c r="I147" s="9">
        <v>11250</v>
      </c>
      <c r="J147" s="9">
        <f t="shared" si="7"/>
        <v>0</v>
      </c>
      <c r="K147" s="3"/>
    </row>
    <row r="148" spans="2:11">
      <c r="B148" s="2">
        <v>147012</v>
      </c>
      <c r="C148" s="28" t="s">
        <v>367</v>
      </c>
      <c r="D148" t="s">
        <v>396</v>
      </c>
      <c r="E148" s="29">
        <v>43728</v>
      </c>
      <c r="F148" s="28" t="s">
        <v>380</v>
      </c>
      <c r="G148" s="34">
        <v>11250</v>
      </c>
      <c r="H148" s="11">
        <f t="shared" si="8"/>
        <v>0.2</v>
      </c>
      <c r="I148" s="9">
        <v>2250</v>
      </c>
      <c r="J148" s="9">
        <f t="shared" si="7"/>
        <v>9000</v>
      </c>
      <c r="K148" s="3"/>
    </row>
    <row r="149" spans="2:11">
      <c r="B149" s="2">
        <v>147377</v>
      </c>
      <c r="C149" s="28" t="s">
        <v>368</v>
      </c>
      <c r="D149" t="s">
        <v>397</v>
      </c>
      <c r="E149" s="29">
        <v>43732</v>
      </c>
      <c r="F149" s="28" t="s">
        <v>381</v>
      </c>
      <c r="G149" s="34">
        <v>18000</v>
      </c>
      <c r="H149" s="11">
        <f t="shared" si="8"/>
        <v>0.18691666666666668</v>
      </c>
      <c r="I149" s="9">
        <v>3364.5</v>
      </c>
      <c r="J149" s="34">
        <f t="shared" si="7"/>
        <v>14635.5</v>
      </c>
      <c r="K149" s="3"/>
    </row>
    <row r="150" spans="2:11">
      <c r="B150" s="2">
        <v>147870</v>
      </c>
      <c r="C150" s="28" t="s">
        <v>369</v>
      </c>
      <c r="D150" t="s">
        <v>398</v>
      </c>
      <c r="E150" s="29">
        <v>43738</v>
      </c>
      <c r="F150" s="28" t="s">
        <v>382</v>
      </c>
      <c r="G150" s="9">
        <v>7000</v>
      </c>
      <c r="H150" s="11">
        <f t="shared" si="8"/>
        <v>0.5</v>
      </c>
      <c r="I150" s="9">
        <v>3500</v>
      </c>
      <c r="J150" s="9">
        <f t="shared" si="7"/>
        <v>3500</v>
      </c>
      <c r="K150" s="3"/>
    </row>
    <row r="151" spans="2:11">
      <c r="B151" s="2">
        <v>148142</v>
      </c>
      <c r="C151" s="33" t="s">
        <v>399</v>
      </c>
      <c r="D151" t="s">
        <v>425</v>
      </c>
      <c r="E151" s="29">
        <v>43741</v>
      </c>
      <c r="F151" s="28" t="s">
        <v>326</v>
      </c>
      <c r="G151" s="9">
        <v>11250</v>
      </c>
      <c r="H151" s="11">
        <f t="shared" si="8"/>
        <v>0.1</v>
      </c>
      <c r="I151" s="9">
        <v>1125</v>
      </c>
      <c r="J151" s="9">
        <f t="shared" si="7"/>
        <v>10125</v>
      </c>
      <c r="K151" s="3"/>
    </row>
    <row r="152" spans="2:11">
      <c r="B152" s="2">
        <v>149707</v>
      </c>
      <c r="C152" s="28" t="s">
        <v>400</v>
      </c>
      <c r="D152" t="s">
        <v>351</v>
      </c>
      <c r="E152" s="29">
        <v>43745</v>
      </c>
      <c r="F152" s="28" t="s">
        <v>373</v>
      </c>
      <c r="G152" s="9">
        <v>11250</v>
      </c>
      <c r="H152" s="11">
        <f t="shared" si="8"/>
        <v>1</v>
      </c>
      <c r="I152" s="9">
        <v>11250</v>
      </c>
      <c r="J152" s="9">
        <f t="shared" si="7"/>
        <v>0</v>
      </c>
      <c r="K152" s="3"/>
    </row>
    <row r="153" spans="2:11">
      <c r="B153" s="2">
        <v>148404</v>
      </c>
      <c r="C153" s="28" t="s">
        <v>401</v>
      </c>
      <c r="D153" t="s">
        <v>426</v>
      </c>
      <c r="E153" s="29">
        <v>43745</v>
      </c>
      <c r="F153" s="28" t="s">
        <v>373</v>
      </c>
      <c r="G153" s="9">
        <v>11250</v>
      </c>
      <c r="H153" s="11">
        <f t="shared" si="8"/>
        <v>0.5</v>
      </c>
      <c r="I153" s="9">
        <v>5625</v>
      </c>
      <c r="J153" s="9">
        <f t="shared" si="7"/>
        <v>5625</v>
      </c>
      <c r="K153" s="3"/>
    </row>
    <row r="154" spans="2:11">
      <c r="B154" s="2">
        <v>148410</v>
      </c>
      <c r="C154" s="28" t="s">
        <v>402</v>
      </c>
      <c r="D154" t="s">
        <v>427</v>
      </c>
      <c r="E154" s="29">
        <v>43745</v>
      </c>
      <c r="F154" s="28" t="s">
        <v>403</v>
      </c>
      <c r="G154" s="9">
        <v>11250</v>
      </c>
      <c r="H154" s="11">
        <f t="shared" si="8"/>
        <v>1</v>
      </c>
      <c r="I154" s="9">
        <v>11250</v>
      </c>
      <c r="J154" s="9">
        <f t="shared" si="7"/>
        <v>0</v>
      </c>
      <c r="K154" s="3"/>
    </row>
    <row r="155" spans="2:11">
      <c r="B155" s="2">
        <v>148412</v>
      </c>
      <c r="C155" s="33" t="s">
        <v>404</v>
      </c>
      <c r="D155" t="s">
        <v>428</v>
      </c>
      <c r="E155" s="29">
        <v>43745</v>
      </c>
      <c r="F155" s="28" t="s">
        <v>325</v>
      </c>
      <c r="G155" s="9">
        <v>4000</v>
      </c>
      <c r="H155" s="11">
        <f t="shared" si="8"/>
        <v>0.75</v>
      </c>
      <c r="I155" s="9">
        <v>3000</v>
      </c>
      <c r="J155" s="9">
        <f t="shared" si="7"/>
        <v>1000</v>
      </c>
      <c r="K155" s="3"/>
    </row>
    <row r="156" spans="2:11">
      <c r="B156" s="2">
        <v>148584</v>
      </c>
      <c r="C156" s="33" t="s">
        <v>405</v>
      </c>
      <c r="D156" t="s">
        <v>429</v>
      </c>
      <c r="E156" s="29">
        <v>43745</v>
      </c>
      <c r="F156" s="28" t="s">
        <v>373</v>
      </c>
      <c r="G156" s="9">
        <v>11250</v>
      </c>
      <c r="H156" s="11">
        <f t="shared" si="8"/>
        <v>1</v>
      </c>
      <c r="I156" s="9">
        <v>11250</v>
      </c>
      <c r="J156" s="9">
        <f t="shared" si="7"/>
        <v>0</v>
      </c>
      <c r="K156" s="3"/>
    </row>
    <row r="157" spans="2:11">
      <c r="B157" s="2">
        <v>148496</v>
      </c>
      <c r="C157" s="33" t="s">
        <v>406</v>
      </c>
      <c r="D157" t="s">
        <v>430</v>
      </c>
      <c r="E157" s="29">
        <v>43747</v>
      </c>
      <c r="F157" s="28" t="s">
        <v>328</v>
      </c>
      <c r="G157" s="9">
        <v>11250</v>
      </c>
      <c r="H157" s="11">
        <f t="shared" si="8"/>
        <v>0.25</v>
      </c>
      <c r="I157" s="9">
        <v>2812.5</v>
      </c>
      <c r="J157" s="9">
        <f t="shared" si="7"/>
        <v>8437.5</v>
      </c>
      <c r="K157" s="3"/>
    </row>
    <row r="158" spans="2:11">
      <c r="B158" s="2">
        <v>149039</v>
      </c>
      <c r="C158" s="28" t="s">
        <v>407</v>
      </c>
      <c r="D158" t="s">
        <v>431</v>
      </c>
      <c r="E158" s="29">
        <v>43748</v>
      </c>
      <c r="F158" s="28" t="s">
        <v>408</v>
      </c>
      <c r="G158" s="9">
        <v>9500</v>
      </c>
      <c r="H158" s="11">
        <f t="shared" si="8"/>
        <v>0.5</v>
      </c>
      <c r="I158" s="9">
        <v>4750</v>
      </c>
      <c r="J158" s="9">
        <f t="shared" si="7"/>
        <v>4750</v>
      </c>
      <c r="K158" s="3"/>
    </row>
    <row r="159" spans="2:11">
      <c r="B159" s="2">
        <v>148808</v>
      </c>
      <c r="C159" s="28" t="s">
        <v>409</v>
      </c>
      <c r="D159" t="s">
        <v>432</v>
      </c>
      <c r="E159" s="29">
        <v>43752</v>
      </c>
      <c r="F159" s="28" t="s">
        <v>410</v>
      </c>
      <c r="G159" s="9">
        <v>14000</v>
      </c>
      <c r="H159" s="11">
        <f t="shared" si="8"/>
        <v>0.14285714285714285</v>
      </c>
      <c r="I159" s="9">
        <v>2000</v>
      </c>
      <c r="J159" s="9">
        <f t="shared" si="7"/>
        <v>12000</v>
      </c>
      <c r="K159" s="3"/>
    </row>
    <row r="160" spans="2:11">
      <c r="B160" s="2">
        <v>148828</v>
      </c>
      <c r="C160" s="28" t="s">
        <v>290</v>
      </c>
      <c r="D160" t="s">
        <v>335</v>
      </c>
      <c r="E160" s="29">
        <v>43752</v>
      </c>
      <c r="F160" s="28" t="s">
        <v>411</v>
      </c>
      <c r="G160" s="9">
        <v>9500</v>
      </c>
      <c r="H160" s="11">
        <f t="shared" si="8"/>
        <v>1</v>
      </c>
      <c r="I160" s="9">
        <v>9500</v>
      </c>
      <c r="J160" s="9">
        <f t="shared" si="7"/>
        <v>0</v>
      </c>
      <c r="K160" s="3"/>
    </row>
    <row r="161" spans="2:11">
      <c r="B161" s="2">
        <v>147989</v>
      </c>
      <c r="C161" s="28" t="s">
        <v>412</v>
      </c>
      <c r="E161" s="29">
        <v>43756</v>
      </c>
      <c r="F161" s="28" t="s">
        <v>413</v>
      </c>
      <c r="G161" s="9">
        <v>9500</v>
      </c>
      <c r="H161" s="11">
        <v>1</v>
      </c>
      <c r="I161" s="9">
        <v>9500</v>
      </c>
      <c r="J161" s="9">
        <f t="shared" si="7"/>
        <v>0</v>
      </c>
      <c r="K161" s="3"/>
    </row>
    <row r="162" spans="2:11">
      <c r="B162" s="35">
        <v>149236</v>
      </c>
      <c r="C162" s="28" t="s">
        <v>414</v>
      </c>
      <c r="D162" t="s">
        <v>433</v>
      </c>
      <c r="E162" s="29">
        <v>43759</v>
      </c>
      <c r="F162" s="28" t="s">
        <v>415</v>
      </c>
      <c r="G162" s="9">
        <v>23500</v>
      </c>
      <c r="H162" s="11">
        <f t="shared" si="8"/>
        <v>0.24893617021276596</v>
      </c>
      <c r="I162" s="9">
        <v>5850</v>
      </c>
      <c r="J162" s="9">
        <f t="shared" si="7"/>
        <v>17650</v>
      </c>
      <c r="K162" s="3"/>
    </row>
    <row r="163" spans="2:11">
      <c r="B163" s="2">
        <v>149491</v>
      </c>
      <c r="C163" s="28" t="s">
        <v>416</v>
      </c>
      <c r="D163" t="s">
        <v>434</v>
      </c>
      <c r="E163" s="29">
        <v>43760</v>
      </c>
      <c r="F163" s="28" t="s">
        <v>415</v>
      </c>
      <c r="G163" s="9">
        <v>23500</v>
      </c>
      <c r="H163" s="11">
        <f t="shared" si="8"/>
        <v>0.12687319148936171</v>
      </c>
      <c r="I163" s="9">
        <v>2981.52</v>
      </c>
      <c r="J163" s="9">
        <f t="shared" si="7"/>
        <v>20518.48</v>
      </c>
      <c r="K163" s="3"/>
    </row>
    <row r="164" spans="2:11">
      <c r="B164" s="2">
        <v>149733</v>
      </c>
      <c r="C164" s="28" t="s">
        <v>417</v>
      </c>
      <c r="D164" t="s">
        <v>435</v>
      </c>
      <c r="E164" s="29">
        <v>43762</v>
      </c>
      <c r="F164" s="28" t="s">
        <v>418</v>
      </c>
      <c r="G164" s="9">
        <v>18000</v>
      </c>
      <c r="H164" s="11">
        <f t="shared" si="8"/>
        <v>8.8888888888888892E-2</v>
      </c>
      <c r="I164" s="9">
        <v>1600</v>
      </c>
      <c r="J164" s="9">
        <f t="shared" si="7"/>
        <v>16400</v>
      </c>
      <c r="K164" s="3"/>
    </row>
    <row r="165" spans="2:11">
      <c r="B165" s="2">
        <v>149811</v>
      </c>
      <c r="C165" s="28" t="s">
        <v>419</v>
      </c>
      <c r="D165" t="s">
        <v>436</v>
      </c>
      <c r="E165" s="29">
        <v>43763</v>
      </c>
      <c r="F165" s="28" t="s">
        <v>415</v>
      </c>
      <c r="G165" s="34">
        <v>23500</v>
      </c>
      <c r="H165" s="11">
        <f t="shared" si="8"/>
        <v>0.13554127659574466</v>
      </c>
      <c r="I165" s="9">
        <v>3185.22</v>
      </c>
      <c r="J165" s="9">
        <f t="shared" si="7"/>
        <v>20314.78</v>
      </c>
      <c r="K165" s="3"/>
    </row>
    <row r="166" spans="2:11">
      <c r="B166" s="2">
        <v>150014</v>
      </c>
      <c r="C166" s="28" t="s">
        <v>420</v>
      </c>
      <c r="D166" t="s">
        <v>214</v>
      </c>
      <c r="E166" s="29">
        <v>43766</v>
      </c>
      <c r="F166" s="28" t="s">
        <v>328</v>
      </c>
      <c r="G166" s="34">
        <v>11250</v>
      </c>
      <c r="H166" s="11">
        <f t="shared" si="8"/>
        <v>0.1</v>
      </c>
      <c r="I166" s="9">
        <v>1125</v>
      </c>
      <c r="J166" s="34">
        <f t="shared" si="7"/>
        <v>10125</v>
      </c>
      <c r="K166" s="3"/>
    </row>
    <row r="167" spans="2:11">
      <c r="B167" s="2">
        <v>149888</v>
      </c>
      <c r="C167" s="33" t="s">
        <v>421</v>
      </c>
      <c r="D167" t="s">
        <v>437</v>
      </c>
      <c r="E167" s="29">
        <v>43766</v>
      </c>
      <c r="F167" s="28" t="s">
        <v>328</v>
      </c>
      <c r="G167" s="34">
        <v>11250</v>
      </c>
      <c r="H167" s="11">
        <f t="shared" si="8"/>
        <v>0.25777777777777777</v>
      </c>
      <c r="I167" s="9">
        <v>2900</v>
      </c>
      <c r="J167" s="34">
        <f t="shared" si="7"/>
        <v>8350</v>
      </c>
      <c r="K167" s="3"/>
    </row>
    <row r="168" spans="2:11">
      <c r="B168" s="2">
        <v>150174</v>
      </c>
      <c r="C168" s="28" t="s">
        <v>422</v>
      </c>
      <c r="D168" t="s">
        <v>438</v>
      </c>
      <c r="E168" s="29">
        <v>43767</v>
      </c>
      <c r="F168" s="28" t="s">
        <v>326</v>
      </c>
      <c r="G168" s="9">
        <v>11250</v>
      </c>
      <c r="H168" s="11">
        <f t="shared" si="8"/>
        <v>0.5</v>
      </c>
      <c r="I168" s="9">
        <v>5625</v>
      </c>
      <c r="J168" s="9">
        <f t="shared" si="7"/>
        <v>5625</v>
      </c>
      <c r="K168" s="3"/>
    </row>
    <row r="169" spans="2:11">
      <c r="B169" s="2">
        <v>150305</v>
      </c>
      <c r="C169" s="28" t="s">
        <v>423</v>
      </c>
      <c r="D169" t="s">
        <v>439</v>
      </c>
      <c r="E169" s="29">
        <v>43767</v>
      </c>
      <c r="F169" s="28" t="s">
        <v>424</v>
      </c>
      <c r="G169" s="9">
        <v>30000</v>
      </c>
      <c r="H169" s="11">
        <f t="shared" si="8"/>
        <v>0.4</v>
      </c>
      <c r="I169" s="9">
        <v>12000</v>
      </c>
      <c r="J169" s="9">
        <f t="shared" si="7"/>
        <v>18000</v>
      </c>
      <c r="K169" s="3"/>
    </row>
    <row r="170" spans="2:11">
      <c r="B170" s="2">
        <v>150978</v>
      </c>
      <c r="C170" s="33" t="s">
        <v>440</v>
      </c>
      <c r="D170" t="s">
        <v>456</v>
      </c>
      <c r="E170" s="29">
        <v>43780</v>
      </c>
      <c r="F170" s="28" t="s">
        <v>325</v>
      </c>
      <c r="G170" s="9">
        <v>4000</v>
      </c>
      <c r="H170" s="11">
        <f t="shared" si="8"/>
        <v>0.375</v>
      </c>
      <c r="I170" s="9">
        <v>1500</v>
      </c>
      <c r="J170" s="9">
        <f t="shared" si="7"/>
        <v>2500</v>
      </c>
      <c r="K170" s="3"/>
    </row>
    <row r="171" spans="2:11">
      <c r="B171" s="2">
        <v>151324</v>
      </c>
      <c r="C171" s="28" t="s">
        <v>441</v>
      </c>
      <c r="D171" t="s">
        <v>457</v>
      </c>
      <c r="E171" s="29">
        <v>43783</v>
      </c>
      <c r="F171" s="28" t="s">
        <v>328</v>
      </c>
      <c r="G171" s="9">
        <v>11250</v>
      </c>
      <c r="H171" s="11">
        <f t="shared" si="8"/>
        <v>0.2</v>
      </c>
      <c r="I171" s="9">
        <v>2250</v>
      </c>
      <c r="J171" s="9">
        <f t="shared" si="7"/>
        <v>9000</v>
      </c>
      <c r="K171" s="3"/>
    </row>
    <row r="172" spans="2:11">
      <c r="B172" s="2">
        <v>151517</v>
      </c>
      <c r="C172" s="28" t="s">
        <v>442</v>
      </c>
      <c r="D172" t="s">
        <v>458</v>
      </c>
      <c r="E172" s="29">
        <v>43788</v>
      </c>
      <c r="F172" s="28" t="s">
        <v>470</v>
      </c>
      <c r="G172" s="9">
        <v>4110</v>
      </c>
      <c r="H172" s="11">
        <f t="shared" si="8"/>
        <v>0.5</v>
      </c>
      <c r="I172" s="9">
        <v>2055</v>
      </c>
      <c r="J172" s="9">
        <f t="shared" si="7"/>
        <v>2055</v>
      </c>
      <c r="K172" s="3"/>
    </row>
    <row r="173" spans="2:11">
      <c r="B173" s="2">
        <v>151520</v>
      </c>
      <c r="C173" s="28" t="s">
        <v>443</v>
      </c>
      <c r="D173" t="s">
        <v>459</v>
      </c>
      <c r="E173" s="29">
        <v>43789</v>
      </c>
      <c r="F173" s="28" t="s">
        <v>326</v>
      </c>
      <c r="G173" s="9">
        <v>11250</v>
      </c>
      <c r="H173" s="11">
        <f t="shared" si="8"/>
        <v>1</v>
      </c>
      <c r="I173" s="9">
        <v>11250</v>
      </c>
      <c r="J173" s="9">
        <f t="shared" si="7"/>
        <v>0</v>
      </c>
      <c r="K173" s="3"/>
    </row>
    <row r="174" spans="2:11">
      <c r="B174" s="2">
        <v>151734</v>
      </c>
      <c r="C174" s="33" t="s">
        <v>444</v>
      </c>
      <c r="D174" t="s">
        <v>460</v>
      </c>
      <c r="E174" s="29">
        <v>43791</v>
      </c>
      <c r="F174" s="28" t="s">
        <v>328</v>
      </c>
      <c r="G174" s="9">
        <v>11250</v>
      </c>
      <c r="H174" s="11">
        <f t="shared" si="8"/>
        <v>1</v>
      </c>
      <c r="I174" s="9">
        <v>11250</v>
      </c>
      <c r="J174" s="9">
        <f t="shared" si="7"/>
        <v>0</v>
      </c>
      <c r="K174" s="3"/>
    </row>
    <row r="175" spans="2:11">
      <c r="B175" s="2">
        <v>151887</v>
      </c>
      <c r="C175" s="33" t="s">
        <v>445</v>
      </c>
      <c r="D175" t="s">
        <v>351</v>
      </c>
      <c r="E175" s="29">
        <v>43794</v>
      </c>
      <c r="F175" s="28" t="s">
        <v>471</v>
      </c>
      <c r="G175" s="9">
        <v>1750</v>
      </c>
      <c r="H175" s="11">
        <f t="shared" si="8"/>
        <v>1</v>
      </c>
      <c r="I175" s="9">
        <v>1750</v>
      </c>
      <c r="J175" s="9">
        <f t="shared" si="7"/>
        <v>0</v>
      </c>
      <c r="K175" s="3"/>
    </row>
    <row r="176" spans="2:11">
      <c r="B176" s="2">
        <v>151979</v>
      </c>
      <c r="C176" s="33" t="s">
        <v>446</v>
      </c>
      <c r="D176" t="s">
        <v>461</v>
      </c>
      <c r="E176" s="29">
        <v>43795</v>
      </c>
      <c r="F176" s="28" t="s">
        <v>326</v>
      </c>
      <c r="G176" s="9">
        <v>11250</v>
      </c>
      <c r="H176" s="11">
        <f t="shared" si="8"/>
        <v>1</v>
      </c>
      <c r="I176" s="9">
        <v>11250</v>
      </c>
      <c r="J176" s="9">
        <f t="shared" si="7"/>
        <v>0</v>
      </c>
      <c r="K176" s="3"/>
    </row>
    <row r="177" spans="2:11">
      <c r="B177" s="2">
        <v>152221</v>
      </c>
      <c r="C177" s="28" t="s">
        <v>447</v>
      </c>
      <c r="D177" t="s">
        <v>462</v>
      </c>
      <c r="E177" s="29">
        <v>43796</v>
      </c>
      <c r="F177" s="28" t="s">
        <v>415</v>
      </c>
      <c r="G177" s="9">
        <v>23500</v>
      </c>
      <c r="H177" s="11">
        <f t="shared" si="8"/>
        <v>0.24893617021276596</v>
      </c>
      <c r="I177" s="9">
        <v>5850</v>
      </c>
      <c r="J177" s="9">
        <f t="shared" si="7"/>
        <v>17650</v>
      </c>
      <c r="K177" s="3"/>
    </row>
    <row r="178" spans="2:11">
      <c r="B178" s="2">
        <v>152118</v>
      </c>
      <c r="C178" s="28" t="s">
        <v>448</v>
      </c>
      <c r="D178" t="s">
        <v>463</v>
      </c>
      <c r="E178" s="29">
        <v>43796</v>
      </c>
      <c r="F178" s="28" t="s">
        <v>472</v>
      </c>
      <c r="G178" s="9">
        <v>3000</v>
      </c>
      <c r="H178" s="11">
        <f t="shared" si="8"/>
        <v>1</v>
      </c>
      <c r="I178" s="9">
        <v>3000</v>
      </c>
      <c r="J178" s="9">
        <f t="shared" si="7"/>
        <v>0</v>
      </c>
      <c r="K178" s="3"/>
    </row>
    <row r="179" spans="2:11">
      <c r="B179" s="35">
        <v>152324</v>
      </c>
      <c r="C179" s="28" t="s">
        <v>449</v>
      </c>
      <c r="D179" t="s">
        <v>464</v>
      </c>
      <c r="E179" s="29">
        <v>43797</v>
      </c>
      <c r="F179" s="28" t="s">
        <v>326</v>
      </c>
      <c r="G179" s="9">
        <v>11250</v>
      </c>
      <c r="H179" s="11">
        <f t="shared" si="8"/>
        <v>0.1</v>
      </c>
      <c r="I179" s="9">
        <v>1125</v>
      </c>
      <c r="J179" s="9">
        <f t="shared" si="7"/>
        <v>10125</v>
      </c>
      <c r="K179" s="3"/>
    </row>
    <row r="180" spans="2:11">
      <c r="B180" s="2">
        <v>152225</v>
      </c>
      <c r="C180" s="28" t="s">
        <v>450</v>
      </c>
      <c r="D180" t="s">
        <v>465</v>
      </c>
      <c r="E180" s="29">
        <v>43797</v>
      </c>
      <c r="F180" s="28" t="s">
        <v>473</v>
      </c>
      <c r="G180" s="9">
        <v>14000</v>
      </c>
      <c r="H180" s="11">
        <f t="shared" si="8"/>
        <v>0.14285714285714285</v>
      </c>
      <c r="I180" s="9">
        <v>2000</v>
      </c>
      <c r="J180" s="9">
        <f t="shared" si="7"/>
        <v>12000</v>
      </c>
      <c r="K180" s="3"/>
    </row>
    <row r="181" spans="2:11">
      <c r="B181" s="2">
        <v>152262</v>
      </c>
      <c r="C181" s="28" t="s">
        <v>451</v>
      </c>
      <c r="D181" t="s">
        <v>466</v>
      </c>
      <c r="E181" s="29">
        <v>43797</v>
      </c>
      <c r="F181" s="28" t="s">
        <v>474</v>
      </c>
      <c r="G181" s="9">
        <v>9500</v>
      </c>
      <c r="H181" s="11">
        <f t="shared" si="8"/>
        <v>0.5</v>
      </c>
      <c r="I181" s="9">
        <v>4750</v>
      </c>
      <c r="J181" s="9">
        <f t="shared" si="7"/>
        <v>4750</v>
      </c>
      <c r="K181" s="3"/>
    </row>
    <row r="182" spans="2:11">
      <c r="B182" s="2">
        <v>152226</v>
      </c>
      <c r="C182" s="28" t="s">
        <v>198</v>
      </c>
      <c r="D182" t="s">
        <v>218</v>
      </c>
      <c r="E182" s="29">
        <v>43797</v>
      </c>
      <c r="F182" s="28" t="s">
        <v>326</v>
      </c>
      <c r="G182" s="34">
        <v>11250</v>
      </c>
      <c r="H182" s="11">
        <f t="shared" si="8"/>
        <v>0.5</v>
      </c>
      <c r="I182" s="9">
        <v>5625</v>
      </c>
      <c r="J182" s="9">
        <f t="shared" si="7"/>
        <v>5625</v>
      </c>
      <c r="K182" s="3"/>
    </row>
    <row r="183" spans="2:11">
      <c r="B183" s="2">
        <v>152237</v>
      </c>
      <c r="C183" s="28" t="s">
        <v>452</v>
      </c>
      <c r="D183" t="s">
        <v>275</v>
      </c>
      <c r="E183" s="29">
        <v>43797</v>
      </c>
      <c r="F183" s="28" t="s">
        <v>472</v>
      </c>
      <c r="G183" s="34">
        <v>3000</v>
      </c>
      <c r="H183" s="11">
        <f t="shared" si="8"/>
        <v>0.1</v>
      </c>
      <c r="I183" s="9">
        <v>300</v>
      </c>
      <c r="J183" s="34">
        <f t="shared" si="7"/>
        <v>2700</v>
      </c>
      <c r="K183" s="3"/>
    </row>
    <row r="184" spans="2:11">
      <c r="B184" s="2">
        <v>152224</v>
      </c>
      <c r="C184" s="33" t="s">
        <v>453</v>
      </c>
      <c r="D184" t="s">
        <v>467</v>
      </c>
      <c r="E184" s="29">
        <v>43797</v>
      </c>
      <c r="F184" s="28" t="s">
        <v>403</v>
      </c>
      <c r="G184" s="34">
        <v>11250</v>
      </c>
      <c r="H184" s="11">
        <f t="shared" si="8"/>
        <v>0.1</v>
      </c>
      <c r="I184" s="9">
        <v>1125</v>
      </c>
      <c r="J184" s="34">
        <f t="shared" si="7"/>
        <v>10125</v>
      </c>
      <c r="K184" s="3"/>
    </row>
    <row r="185" spans="2:11">
      <c r="B185" s="2">
        <v>152407</v>
      </c>
      <c r="C185" s="28" t="s">
        <v>454</v>
      </c>
      <c r="D185" t="s">
        <v>468</v>
      </c>
      <c r="E185" s="29">
        <v>43798</v>
      </c>
      <c r="F185" s="28" t="s">
        <v>415</v>
      </c>
      <c r="G185" s="9">
        <v>23500</v>
      </c>
      <c r="H185" s="11">
        <f t="shared" si="8"/>
        <v>0.16595744680851063</v>
      </c>
      <c r="I185" s="9">
        <v>3900</v>
      </c>
      <c r="J185" s="9">
        <f t="shared" si="7"/>
        <v>19600</v>
      </c>
      <c r="K185" s="3"/>
    </row>
    <row r="186" spans="2:11">
      <c r="B186" s="2">
        <v>152428</v>
      </c>
      <c r="C186" s="28" t="s">
        <v>455</v>
      </c>
      <c r="D186" t="s">
        <v>469</v>
      </c>
      <c r="E186" s="29">
        <v>43798</v>
      </c>
      <c r="F186" s="28" t="s">
        <v>319</v>
      </c>
      <c r="G186" s="9">
        <v>3000</v>
      </c>
      <c r="H186" s="11">
        <f t="shared" si="8"/>
        <v>0.16666666666666666</v>
      </c>
      <c r="I186" s="9">
        <v>500</v>
      </c>
      <c r="J186" s="9">
        <f t="shared" si="7"/>
        <v>2500</v>
      </c>
      <c r="K186" s="3"/>
    </row>
    <row r="187" spans="2:11">
      <c r="B187" s="2">
        <v>152454</v>
      </c>
      <c r="C187" s="28" t="s">
        <v>38</v>
      </c>
      <c r="D187" t="s">
        <v>89</v>
      </c>
      <c r="E187" s="29">
        <v>43799</v>
      </c>
      <c r="F187" s="28" t="s">
        <v>321</v>
      </c>
      <c r="G187" s="9">
        <v>3000</v>
      </c>
      <c r="H187" s="11">
        <f t="shared" si="8"/>
        <v>0.5</v>
      </c>
      <c r="I187" s="9">
        <v>1500</v>
      </c>
      <c r="J187" s="9">
        <f t="shared" si="7"/>
        <v>1500</v>
      </c>
      <c r="K187" s="3"/>
    </row>
    <row r="188" spans="2:11">
      <c r="B188" s="2">
        <v>152583</v>
      </c>
      <c r="C188" s="33" t="s">
        <v>475</v>
      </c>
      <c r="D188" t="s">
        <v>485</v>
      </c>
      <c r="E188" s="29">
        <v>43801</v>
      </c>
      <c r="F188" s="28" t="s">
        <v>373</v>
      </c>
      <c r="G188" s="9">
        <v>11250</v>
      </c>
      <c r="H188" s="11">
        <f t="shared" si="8"/>
        <v>1</v>
      </c>
      <c r="I188" s="9">
        <v>11250</v>
      </c>
      <c r="J188" s="9">
        <f t="shared" si="7"/>
        <v>0</v>
      </c>
      <c r="K188" s="3"/>
    </row>
    <row r="189" spans="2:11">
      <c r="B189" s="2">
        <v>152590</v>
      </c>
      <c r="C189" s="28" t="s">
        <v>476</v>
      </c>
      <c r="D189" t="s">
        <v>486</v>
      </c>
      <c r="E189" s="29">
        <v>43802</v>
      </c>
      <c r="F189" s="28" t="s">
        <v>328</v>
      </c>
      <c r="G189" s="9">
        <v>11250</v>
      </c>
      <c r="H189" s="11">
        <f t="shared" si="8"/>
        <v>0.1</v>
      </c>
      <c r="I189" s="9">
        <v>1125</v>
      </c>
      <c r="J189" s="9">
        <f t="shared" si="7"/>
        <v>10125</v>
      </c>
      <c r="K189" s="3"/>
    </row>
    <row r="190" spans="2:11">
      <c r="B190" s="2">
        <v>152863</v>
      </c>
      <c r="C190" s="28" t="s">
        <v>477</v>
      </c>
      <c r="D190" t="s">
        <v>487</v>
      </c>
      <c r="E190" s="29">
        <v>43804</v>
      </c>
      <c r="F190" s="28" t="s">
        <v>373</v>
      </c>
      <c r="G190" s="9">
        <v>11250</v>
      </c>
      <c r="H190" s="11">
        <f t="shared" si="8"/>
        <v>0.2</v>
      </c>
      <c r="I190" s="9">
        <v>2250</v>
      </c>
      <c r="J190" s="9">
        <f t="shared" si="7"/>
        <v>9000</v>
      </c>
      <c r="K190" s="3"/>
    </row>
    <row r="191" spans="2:11">
      <c r="B191" s="2">
        <v>152937</v>
      </c>
      <c r="C191" s="28" t="s">
        <v>478</v>
      </c>
      <c r="D191" t="s">
        <v>488</v>
      </c>
      <c r="E191" s="29">
        <v>43804</v>
      </c>
      <c r="F191" s="28" t="s">
        <v>495</v>
      </c>
      <c r="G191" s="9">
        <v>11770</v>
      </c>
      <c r="H191" s="11">
        <f t="shared" si="8"/>
        <v>0.33984706881903143</v>
      </c>
      <c r="I191" s="9">
        <v>4000</v>
      </c>
      <c r="J191" s="9">
        <f t="shared" si="7"/>
        <v>7770</v>
      </c>
      <c r="K191" s="3"/>
    </row>
    <row r="192" spans="2:11">
      <c r="B192" s="2">
        <v>152936</v>
      </c>
      <c r="C192" s="33" t="s">
        <v>479</v>
      </c>
      <c r="D192" t="s">
        <v>489</v>
      </c>
      <c r="E192" s="29">
        <v>43804</v>
      </c>
      <c r="F192" s="28" t="s">
        <v>328</v>
      </c>
      <c r="G192" s="9">
        <v>11250</v>
      </c>
      <c r="H192" s="11">
        <f t="shared" si="8"/>
        <v>0.2</v>
      </c>
      <c r="I192" s="9">
        <v>2250</v>
      </c>
      <c r="J192" s="9">
        <f t="shared" si="7"/>
        <v>9000</v>
      </c>
      <c r="K192" s="3"/>
    </row>
    <row r="193" spans="2:11" ht="30">
      <c r="B193" s="42"/>
      <c r="C193" s="43" t="s">
        <v>480</v>
      </c>
      <c r="D193" s="5" t="s">
        <v>490</v>
      </c>
      <c r="E193" s="29">
        <v>43805</v>
      </c>
      <c r="F193" s="41" t="s">
        <v>496</v>
      </c>
      <c r="G193" s="44">
        <v>6000</v>
      </c>
      <c r="H193" s="11">
        <f t="shared" si="8"/>
        <v>1</v>
      </c>
      <c r="I193" s="44">
        <v>6000</v>
      </c>
      <c r="J193" s="44">
        <f t="shared" si="7"/>
        <v>0</v>
      </c>
      <c r="K193" s="3"/>
    </row>
    <row r="194" spans="2:11">
      <c r="B194" s="42">
        <v>153071</v>
      </c>
      <c r="C194" s="43" t="s">
        <v>481</v>
      </c>
      <c r="D194" s="5" t="s">
        <v>491</v>
      </c>
      <c r="E194" s="29">
        <v>43808</v>
      </c>
      <c r="F194" s="45" t="s">
        <v>497</v>
      </c>
      <c r="G194" s="44">
        <v>7000</v>
      </c>
      <c r="H194" s="11">
        <f t="shared" si="8"/>
        <v>0.42857142857142855</v>
      </c>
      <c r="I194" s="44">
        <v>3000</v>
      </c>
      <c r="J194" s="44">
        <f t="shared" si="7"/>
        <v>4000</v>
      </c>
      <c r="K194" s="3"/>
    </row>
    <row r="195" spans="2:11" ht="45">
      <c r="B195" s="42">
        <v>1598</v>
      </c>
      <c r="C195" s="45" t="s">
        <v>482</v>
      </c>
      <c r="D195" s="5" t="s">
        <v>492</v>
      </c>
      <c r="E195" s="29">
        <v>43812</v>
      </c>
      <c r="F195" s="41" t="s">
        <v>498</v>
      </c>
      <c r="G195" s="44">
        <v>11250</v>
      </c>
      <c r="H195" s="11">
        <f t="shared" si="8"/>
        <v>0.46666666666666667</v>
      </c>
      <c r="I195" s="44">
        <v>5250</v>
      </c>
      <c r="J195" s="44">
        <f t="shared" si="7"/>
        <v>6000</v>
      </c>
      <c r="K195" s="3"/>
    </row>
    <row r="196" spans="2:11" ht="30">
      <c r="B196" s="42">
        <v>153226</v>
      </c>
      <c r="C196" s="45" t="s">
        <v>483</v>
      </c>
      <c r="D196" s="5" t="s">
        <v>493</v>
      </c>
      <c r="E196" s="29">
        <v>43819</v>
      </c>
      <c r="F196" s="41" t="s">
        <v>499</v>
      </c>
      <c r="G196" s="44">
        <v>7000</v>
      </c>
      <c r="H196" s="11">
        <f t="shared" si="8"/>
        <v>0.5714285714285714</v>
      </c>
      <c r="I196" s="44">
        <v>4000</v>
      </c>
      <c r="J196" s="44">
        <f t="shared" si="7"/>
        <v>3000</v>
      </c>
      <c r="K196" s="3"/>
    </row>
    <row r="197" spans="2:11" ht="30">
      <c r="B197" s="42">
        <v>153244</v>
      </c>
      <c r="C197" s="45" t="s">
        <v>484</v>
      </c>
      <c r="D197" s="5" t="s">
        <v>494</v>
      </c>
      <c r="E197" s="29">
        <v>43823</v>
      </c>
      <c r="F197" s="41" t="s">
        <v>500</v>
      </c>
      <c r="G197" s="44">
        <v>7000</v>
      </c>
      <c r="H197" s="11">
        <f t="shared" si="8"/>
        <v>0.5714285714285714</v>
      </c>
      <c r="I197" s="44">
        <v>4000</v>
      </c>
      <c r="J197" s="44">
        <f t="shared" si="7"/>
        <v>3000</v>
      </c>
      <c r="K197" s="3"/>
    </row>
    <row r="198" spans="2:11" ht="45">
      <c r="B198" s="42">
        <v>153280</v>
      </c>
      <c r="C198" s="46" t="s">
        <v>501</v>
      </c>
      <c r="D198" s="47" t="s">
        <v>502</v>
      </c>
      <c r="E198" s="48">
        <v>43826</v>
      </c>
      <c r="F198" s="41" t="s">
        <v>503</v>
      </c>
      <c r="G198" s="49">
        <v>7000</v>
      </c>
      <c r="H198" s="50">
        <f t="shared" si="8"/>
        <v>0.21428571428571427</v>
      </c>
      <c r="I198" s="49">
        <v>1500</v>
      </c>
      <c r="J198" s="49">
        <f t="shared" ref="J198" si="9">G198-I198</f>
        <v>5500</v>
      </c>
      <c r="K198" s="9"/>
    </row>
    <row r="199" spans="2:11">
      <c r="B199" s="42"/>
      <c r="C199" s="46"/>
      <c r="D199" s="47"/>
      <c r="E199" s="48"/>
      <c r="F199" s="41"/>
      <c r="G199" s="49"/>
      <c r="H199" s="50"/>
      <c r="I199" s="49"/>
      <c r="J199" s="49"/>
      <c r="K199" s="9"/>
    </row>
    <row r="200" spans="2:11">
      <c r="B200" s="2"/>
      <c r="C200" s="1"/>
      <c r="D200" s="1"/>
      <c r="E200" s="4"/>
      <c r="F200" s="1" t="s">
        <v>22</v>
      </c>
      <c r="G200" s="32">
        <f>SUM(G8:G198)</f>
        <v>1853819.4</v>
      </c>
      <c r="H200" s="11"/>
      <c r="I200" s="32">
        <f>SUM(I8:I198)</f>
        <v>662106</v>
      </c>
      <c r="J200" s="32">
        <f>SUM(J8:J198)</f>
        <v>1191713.3999999999</v>
      </c>
      <c r="K200" s="9"/>
    </row>
    <row r="201" spans="2:11">
      <c r="B201" s="17"/>
      <c r="C201" s="12"/>
      <c r="D201" s="12"/>
      <c r="E201" s="18"/>
      <c r="F201" s="12"/>
      <c r="G201" s="19"/>
      <c r="H201" s="20"/>
      <c r="I201" s="19"/>
      <c r="J201" s="19"/>
      <c r="K201" s="19"/>
    </row>
    <row r="202" spans="2:11">
      <c r="B202" s="17"/>
      <c r="C202" s="12"/>
      <c r="D202" s="12"/>
      <c r="E202" s="18"/>
      <c r="F202" s="12"/>
      <c r="G202" s="19"/>
      <c r="H202" s="20"/>
      <c r="I202" s="19"/>
      <c r="J202" s="19"/>
      <c r="K202" s="19"/>
    </row>
    <row r="203" spans="2:11" s="52" customFormat="1">
      <c r="B203" s="51"/>
      <c r="C203" s="51"/>
      <c r="D203" s="51"/>
      <c r="E203" s="51"/>
    </row>
    <row r="204" spans="2:11" s="52" customFormat="1">
      <c r="B204" s="52" t="s">
        <v>13</v>
      </c>
      <c r="E204" s="52" t="s">
        <v>14</v>
      </c>
      <c r="G204" s="52" t="s">
        <v>15</v>
      </c>
    </row>
    <row r="205" spans="2:11" s="52" customFormat="1">
      <c r="J205" s="53"/>
      <c r="K205" s="53"/>
    </row>
    <row r="206" spans="2:11" s="52" customFormat="1"/>
    <row r="207" spans="2:11" s="52" customFormat="1">
      <c r="B207" s="52" t="s">
        <v>504</v>
      </c>
      <c r="E207" s="54" t="s">
        <v>12</v>
      </c>
      <c r="G207" s="52" t="s">
        <v>11</v>
      </c>
    </row>
    <row r="208" spans="2:11" s="52" customFormat="1">
      <c r="B208" s="52" t="s">
        <v>505</v>
      </c>
      <c r="E208" s="54" t="s">
        <v>10</v>
      </c>
      <c r="G208" s="52" t="s">
        <v>9</v>
      </c>
    </row>
    <row r="209" spans="9:9" s="52" customFormat="1">
      <c r="I209" s="55"/>
    </row>
    <row r="210" spans="9:9" s="52" customFormat="1"/>
  </sheetData>
  <mergeCells count="3">
    <mergeCell ref="B3:J3"/>
    <mergeCell ref="B4:J4"/>
    <mergeCell ref="E5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4" fitToHeight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ENERO - MARZO</vt:lpstr>
      <vt:lpstr>ABRIL-JUN</vt:lpstr>
      <vt:lpstr>JUL-SEPT</vt:lpstr>
      <vt:lpstr>global 2019</vt:lpstr>
      <vt:lpstr>'ENERO - MARZO'!Área_de_impresión</vt:lpstr>
      <vt:lpstr>'global 2019'!Títulos_a_imprimir</vt:lpstr>
      <vt:lpstr>'JUL-SEPT'!Títulos_a_imprimir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Usuario</cp:lastModifiedBy>
  <cp:lastPrinted>2019-11-08T16:42:24Z</cp:lastPrinted>
  <dcterms:created xsi:type="dcterms:W3CDTF">2012-09-05T16:54:13Z</dcterms:created>
  <dcterms:modified xsi:type="dcterms:W3CDTF">2020-02-21T20:06:40Z</dcterms:modified>
</cp:coreProperties>
</file>