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ocuments\DOCUMENTOS\escritorio\DIS FIN 4 TRIM 19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0" i="1" l="1"/>
  <c r="G22" i="1" l="1"/>
  <c r="G23" i="1"/>
  <c r="G25" i="1"/>
  <c r="G26" i="1"/>
  <c r="G24" i="1"/>
  <c r="G27" i="1"/>
  <c r="G29" i="1"/>
  <c r="G30" i="1"/>
  <c r="G28" i="1"/>
  <c r="G31" i="1"/>
  <c r="G21" i="1"/>
  <c r="G10" i="1"/>
  <c r="G11" i="1"/>
  <c r="G13" i="1"/>
  <c r="G12" i="1" s="1"/>
  <c r="G14" i="1"/>
  <c r="G15" i="1"/>
  <c r="G17" i="1"/>
  <c r="G18" i="1"/>
  <c r="G16" i="1"/>
  <c r="G19" i="1"/>
  <c r="F24" i="1"/>
  <c r="F28" i="1"/>
  <c r="F21" i="1"/>
  <c r="F12" i="1"/>
  <c r="F9" i="1" s="1"/>
  <c r="F33" i="1" s="1"/>
  <c r="F16" i="1"/>
  <c r="E24" i="1"/>
  <c r="E28" i="1"/>
  <c r="E21" i="1"/>
  <c r="E12" i="1"/>
  <c r="E16" i="1"/>
  <c r="E9" i="1"/>
  <c r="E33" i="1" s="1"/>
  <c r="D24" i="1"/>
  <c r="D28" i="1"/>
  <c r="D21" i="1"/>
  <c r="D12" i="1"/>
  <c r="D9" i="1" s="1"/>
  <c r="D33" i="1" s="1"/>
  <c r="D16" i="1"/>
  <c r="C24" i="1"/>
  <c r="C28" i="1"/>
  <c r="C21" i="1"/>
  <c r="C12" i="1"/>
  <c r="C9" i="1" s="1"/>
  <c r="C33" i="1" s="1"/>
  <c r="C16" i="1"/>
  <c r="B24" i="1"/>
  <c r="B28" i="1"/>
  <c r="B21" i="1"/>
  <c r="B12" i="1"/>
  <c r="B16" i="1"/>
  <c r="B9" i="1"/>
  <c r="B33" i="1" s="1"/>
  <c r="A2" i="1"/>
  <c r="G9" i="1" l="1"/>
  <c r="G33" i="1" s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<sst xmlns="http://schemas.openxmlformats.org/spreadsheetml/2006/main" count="36" uniqueCount="26">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</sst>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>
      <alignment horizontal="right" vertical="center"/>
    </xf>
    <xf numFmtId="4" fontId="0" fillId="0" borderId="8" xfId="0" applyNumberForma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13" sqref="A1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2" customWidth="1"/>
    <col min="7" max="7" width="17.5703125" style="12" customWidth="1"/>
    <col min="8" max="16384" width="10.85546875" hidden="1"/>
  </cols>
  <sheetData>
    <row r="1" spans="1:7" ht="2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6" t="s">
        <v>25</v>
      </c>
      <c r="B5" s="27"/>
      <c r="C5" s="27"/>
      <c r="D5" s="27"/>
      <c r="E5" s="27"/>
      <c r="F5" s="27"/>
      <c r="G5" s="28"/>
    </row>
    <row r="6" spans="1:7" x14ac:dyDescent="0.25">
      <c r="A6" s="29" t="s">
        <v>3</v>
      </c>
      <c r="B6" s="30"/>
      <c r="C6" s="30"/>
      <c r="D6" s="30"/>
      <c r="E6" s="30"/>
      <c r="F6" s="30"/>
      <c r="G6" s="31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 x14ac:dyDescent="0.25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x14ac:dyDescent="0.25">
      <c r="A9" s="3" t="s">
        <v>12</v>
      </c>
      <c r="B9" s="13">
        <f>SUM(B10,B11,B12,B15,B16,B19)</f>
        <v>33111043.890000001</v>
      </c>
      <c r="C9" s="13">
        <f t="shared" ref="C9:F9" si="0">SUM(C10,C11,C12,C15,C16,C19)</f>
        <v>1363697.4</v>
      </c>
      <c r="D9" s="13">
        <f t="shared" si="0"/>
        <v>34474741.289999999</v>
      </c>
      <c r="E9" s="13">
        <f t="shared" si="0"/>
        <v>32677458.420000002</v>
      </c>
      <c r="F9" s="13">
        <f t="shared" si="0"/>
        <v>31873462.07</v>
      </c>
      <c r="G9" s="13">
        <f>SUM(G10,G11,G12,G15,G16,G19)</f>
        <v>1797282.8699999973</v>
      </c>
    </row>
    <row r="10" spans="1:7" x14ac:dyDescent="0.25">
      <c r="A10" s="4" t="s">
        <v>13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>D10-E10</f>
        <v>0</v>
      </c>
    </row>
    <row r="11" spans="1:7" x14ac:dyDescent="0.25">
      <c r="A11" s="4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>D11-E11</f>
        <v>0</v>
      </c>
    </row>
    <row r="12" spans="1:7" x14ac:dyDescent="0.25">
      <c r="A12" s="4" t="s">
        <v>15</v>
      </c>
      <c r="B12" s="14">
        <f>B13+B14</f>
        <v>33111043.890000001</v>
      </c>
      <c r="C12" s="14">
        <f t="shared" ref="C12:F12" si="1">C13+C14</f>
        <v>1363697.4</v>
      </c>
      <c r="D12" s="14">
        <f t="shared" si="1"/>
        <v>34474741.289999999</v>
      </c>
      <c r="E12" s="14">
        <f t="shared" si="1"/>
        <v>32677458.420000002</v>
      </c>
      <c r="F12" s="14">
        <f t="shared" si="1"/>
        <v>31873462.07</v>
      </c>
      <c r="G12" s="14">
        <f>G13+G14</f>
        <v>1797282.8699999973</v>
      </c>
    </row>
    <row r="13" spans="1:7" x14ac:dyDescent="0.25">
      <c r="A13" s="5" t="s">
        <v>16</v>
      </c>
      <c r="B13" s="14">
        <v>33111043.890000001</v>
      </c>
      <c r="C13" s="14">
        <v>1363697.4</v>
      </c>
      <c r="D13" s="14">
        <f>B13+C13</f>
        <v>34474741.289999999</v>
      </c>
      <c r="E13" s="14">
        <v>32677458.420000002</v>
      </c>
      <c r="F13" s="14">
        <v>31873462.07</v>
      </c>
      <c r="G13" s="14">
        <f>D13-E13</f>
        <v>1797282.8699999973</v>
      </c>
    </row>
    <row r="14" spans="1:7" x14ac:dyDescent="0.25">
      <c r="A14" s="5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 t="shared" ref="G14:G15" si="2">D14-E14</f>
        <v>0</v>
      </c>
    </row>
    <row r="15" spans="1:7" x14ac:dyDescent="0.2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 t="shared" si="2"/>
        <v>0</v>
      </c>
    </row>
    <row r="16" spans="1:7" x14ac:dyDescent="0.25">
      <c r="A16" s="6" t="s">
        <v>19</v>
      </c>
      <c r="B16" s="14">
        <f>B17+B18</f>
        <v>0</v>
      </c>
      <c r="C16" s="14">
        <f t="shared" ref="C16:G16" si="3">C17+C18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</row>
    <row r="17" spans="1:7" x14ac:dyDescent="0.25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>D17-E17</f>
        <v>0</v>
      </c>
    </row>
    <row r="18" spans="1:7" x14ac:dyDescent="0.25">
      <c r="A18" s="5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>D18-E18</f>
        <v>0</v>
      </c>
    </row>
    <row r="19" spans="1:7" x14ac:dyDescent="0.25">
      <c r="A19" s="4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>D19-E19</f>
        <v>0</v>
      </c>
    </row>
    <row r="20" spans="1:7" x14ac:dyDescent="0.25">
      <c r="A20" s="7"/>
      <c r="B20" s="15"/>
      <c r="C20" s="15"/>
      <c r="D20" s="15"/>
      <c r="E20" s="15"/>
      <c r="F20" s="15"/>
      <c r="G20" s="15"/>
    </row>
    <row r="21" spans="1:7" s="9" customFormat="1" x14ac:dyDescent="0.25">
      <c r="A21" s="8" t="s">
        <v>23</v>
      </c>
      <c r="B21" s="13">
        <f>SUM(B22,B23,B24,B27,B28,B31)</f>
        <v>0</v>
      </c>
      <c r="C21" s="13">
        <f t="shared" ref="C21:F21" si="4">SUM(C22,C23,C24,C27,C28,C31)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>SUM(G22,G23,G24,G27,G28,G31)</f>
        <v>0</v>
      </c>
    </row>
    <row r="22" spans="1:7" s="9" customFormat="1" x14ac:dyDescent="0.25">
      <c r="A22" s="4" t="s">
        <v>13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D22-E22</f>
        <v>0</v>
      </c>
    </row>
    <row r="23" spans="1:7" s="9" customFormat="1" x14ac:dyDescent="0.25">
      <c r="A23" s="4" t="s">
        <v>14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>D23-E23</f>
        <v>0</v>
      </c>
    </row>
    <row r="24" spans="1:7" s="9" customFormat="1" x14ac:dyDescent="0.25">
      <c r="A24" s="4" t="s">
        <v>15</v>
      </c>
      <c r="B24" s="14">
        <f>B25+B26</f>
        <v>0</v>
      </c>
      <c r="C24" s="14">
        <f t="shared" ref="C24:G24" si="5">C25+C26</f>
        <v>0</v>
      </c>
      <c r="D24" s="14">
        <f t="shared" si="5"/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</row>
    <row r="25" spans="1:7" s="9" customFormat="1" x14ac:dyDescent="0.25">
      <c r="A25" s="5" t="s">
        <v>16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>D25-E25</f>
        <v>0</v>
      </c>
    </row>
    <row r="26" spans="1:7" s="9" customFormat="1" x14ac:dyDescent="0.25">
      <c r="A26" s="5" t="s">
        <v>17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ref="G26:G27" si="6">D26-E26</f>
        <v>0</v>
      </c>
    </row>
    <row r="27" spans="1:7" s="9" customFormat="1" x14ac:dyDescent="0.25">
      <c r="A27" s="4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 t="shared" si="6"/>
        <v>0</v>
      </c>
    </row>
    <row r="28" spans="1:7" s="9" customFormat="1" x14ac:dyDescent="0.25">
      <c r="A28" s="6" t="s">
        <v>19</v>
      </c>
      <c r="B28" s="14">
        <f>B29+B30</f>
        <v>0</v>
      </c>
      <c r="C28" s="14">
        <f t="shared" ref="C28:G28" si="7">C29+C30</f>
        <v>0</v>
      </c>
      <c r="D28" s="14">
        <f t="shared" si="7"/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</row>
    <row r="29" spans="1:7" s="9" customFormat="1" x14ac:dyDescent="0.25">
      <c r="A29" s="5" t="s">
        <v>20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s="9" customFormat="1" x14ac:dyDescent="0.25">
      <c r="A30" s="5" t="s">
        <v>21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ref="G30:G31" si="8">D30-E30</f>
        <v>0</v>
      </c>
    </row>
    <row r="31" spans="1:7" s="9" customFormat="1" x14ac:dyDescent="0.25">
      <c r="A31" s="4" t="s">
        <v>22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8"/>
        <v>0</v>
      </c>
    </row>
    <row r="32" spans="1:7" x14ac:dyDescent="0.25">
      <c r="A32" s="7"/>
      <c r="B32" s="15"/>
      <c r="C32" s="15"/>
      <c r="D32" s="15"/>
      <c r="E32" s="15"/>
      <c r="F32" s="15"/>
      <c r="G32" s="15"/>
    </row>
    <row r="33" spans="1:7" x14ac:dyDescent="0.25">
      <c r="A33" s="10" t="s">
        <v>24</v>
      </c>
      <c r="B33" s="13">
        <f>B21+B9</f>
        <v>33111043.890000001</v>
      </c>
      <c r="C33" s="13">
        <f t="shared" ref="C33:G33" si="9">C21+C9</f>
        <v>1363697.4</v>
      </c>
      <c r="D33" s="13">
        <f t="shared" si="9"/>
        <v>34474741.289999999</v>
      </c>
      <c r="E33" s="13">
        <f>E21+E9</f>
        <v>32677458.420000002</v>
      </c>
      <c r="F33" s="13">
        <f t="shared" si="9"/>
        <v>31873462.07</v>
      </c>
      <c r="G33" s="13">
        <f t="shared" si="9"/>
        <v>1797282.8699999973</v>
      </c>
    </row>
    <row r="34" spans="1:7" x14ac:dyDescent="0.25">
      <c r="A34" s="11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cp:lastPrinted>2018-05-23T19:08:10Z</cp:lastPrinted>
  <dcterms:created xsi:type="dcterms:W3CDTF">2018-05-14T17:03:09Z</dcterms:created>
  <dcterms:modified xsi:type="dcterms:W3CDTF">2020-02-08T20:06:17Z</dcterms:modified>
</cp:coreProperties>
</file>