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05" windowWidth="17655" windowHeight="6150" activeTab="0"/>
  </bookViews>
  <sheets>
    <sheet name="ABRIL2019" sheetId="3" r:id="rId1"/>
  </sheets>
  <definedNames/>
  <calcPr calcId="144525"/>
</workbook>
</file>

<file path=xl/sharedStrings.xml><?xml version="1.0" encoding="utf-8"?>
<sst xmlns="http://schemas.openxmlformats.org/spreadsheetml/2006/main" count="134" uniqueCount="58">
  <si>
    <t>PRESENTACION</t>
  </si>
  <si>
    <t>NO. LICITACION O COMPRA DIRECTA</t>
  </si>
  <si>
    <t>NO. DE FACTURA O CONTRATO</t>
  </si>
  <si>
    <t>CLAVE CByCM</t>
  </si>
  <si>
    <t>DIRECTA</t>
  </si>
  <si>
    <t>FRASCO</t>
  </si>
  <si>
    <t>PIEZAS COMPRADAS</t>
  </si>
  <si>
    <t>PRECIO POR PIEZA</t>
  </si>
  <si>
    <t>IMPORTE TOTAL</t>
  </si>
  <si>
    <t>DESCRIPCION DEL MEDICAMENTO</t>
  </si>
  <si>
    <t xml:space="preserve">PROVEEDOR </t>
  </si>
  <si>
    <t>PROCEDIMIENTO DE COMPRA (LICITACION, ADJUDICION DIRECTA)</t>
  </si>
  <si>
    <t>ALMACEN O UNIDAD MEDICA, CENTRO DE SALUD U HOSPITAL AL QUE FUE ENTREGADO</t>
  </si>
  <si>
    <t xml:space="preserve">MES </t>
  </si>
  <si>
    <t>INSTITUTO ESTATAL DE OFTALMOLOGIA</t>
  </si>
  <si>
    <t>N/A</t>
  </si>
  <si>
    <t>010.000.4402.00</t>
  </si>
  <si>
    <t>LABORATORIOS PISA, SA DE CV</t>
  </si>
  <si>
    <t>BAUSCH&amp;LOMB DE MEXICO, SA CV</t>
  </si>
  <si>
    <t>JERINGA C/0.8ML</t>
  </si>
  <si>
    <t>HIALURONATO DE SODIO 1.6% (VISCOELASTICO)</t>
  </si>
  <si>
    <t>ABRIL</t>
  </si>
  <si>
    <t>SEVORANE</t>
  </si>
  <si>
    <t>FRASCO 250ML</t>
  </si>
  <si>
    <t>RODRIGUEZ CARRANCO RAUL DAVID</t>
  </si>
  <si>
    <t>010.000.0233.00</t>
  </si>
  <si>
    <t>SOLUCION SALINA BALANCEADA 500ML</t>
  </si>
  <si>
    <t>FRASCO 500ML</t>
  </si>
  <si>
    <t>040.000.4057.00</t>
  </si>
  <si>
    <t>MIDAZOLAN 15MG./3ML.</t>
  </si>
  <si>
    <t>CAJA C/5 AMP</t>
  </si>
  <si>
    <t>LABORATORO PISA SA DE CV</t>
  </si>
  <si>
    <t>010.000.3614.00</t>
  </si>
  <si>
    <t>SOL. HARMANN DE 250ML.</t>
  </si>
  <si>
    <t>LABORATORIO PISA SA DE CV</t>
  </si>
  <si>
    <t>010.000.3615.00</t>
  </si>
  <si>
    <t>SOL. HARTMANN 500 ML</t>
  </si>
  <si>
    <t>010.000.3601.00</t>
  </si>
  <si>
    <t>SOL. GLUCOSADA 5% DE 250 ML.</t>
  </si>
  <si>
    <t>010.000.3675.00</t>
  </si>
  <si>
    <t>SOL. INYECTABLE P/IRRIGACION 500ML.</t>
  </si>
  <si>
    <t>SOL. SALINAS BALANCEADA 250ML.</t>
  </si>
  <si>
    <t>010.000.0262.00</t>
  </si>
  <si>
    <t>LIDOCAINA SIMPLE 2%</t>
  </si>
  <si>
    <t>HIDROCORTISONA SOL. INY. 100MG</t>
  </si>
  <si>
    <t>CAJA C/50 AMP</t>
  </si>
  <si>
    <t>010.000.0247.01</t>
  </si>
  <si>
    <t>DEXMEDETOMIDINA SOL. INY.</t>
  </si>
  <si>
    <t>SOL. INYECTABLE P/IRRIGACION 1000ML.</t>
  </si>
  <si>
    <t>010.000.2893.00</t>
  </si>
  <si>
    <t>HIPROMELOSA (METICEL 2%) OFTENO</t>
  </si>
  <si>
    <t>FCO/GOTERO</t>
  </si>
  <si>
    <t>VILCHIS Y MENDEZ ADELA MARIA DEL CARMEN</t>
  </si>
  <si>
    <t>010.000.4407.00</t>
  </si>
  <si>
    <t>TETRACAINA (PONTI) OFTENO 10ML</t>
  </si>
  <si>
    <t>DEXAMETASONA (ALIN DEPOT) SOL. INY. 4MG/ML</t>
  </si>
  <si>
    <t>PIEZA</t>
  </si>
  <si>
    <t>010.000.0474.00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</si>
</sst>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 topLeftCell="A1">
      <pane ySplit="1" topLeftCell="A2" activePane="bottomLeft" state="frozen"/>
      <selection pane="bottomLeft" activeCell="C12" sqref="C12"/>
    </sheetView>
  </sheetViews>
  <sheetFormatPr defaultColWidth="11.421875" defaultRowHeight="15"/>
  <cols>
    <col min="1" max="1" width="11.8515625" style="0" customWidth="1"/>
    <col min="2" max="2" width="15.28125" style="0" customWidth="1"/>
    <col min="3" max="3" width="50.421875" style="0" customWidth="1"/>
    <col min="4" max="4" width="16.00390625" style="0" customWidth="1"/>
    <col min="5" max="5" width="21.8515625" style="0" customWidth="1"/>
    <col min="6" max="6" width="11.140625" style="0" customWidth="1"/>
    <col min="7" max="7" width="12.7109375" style="0" bestFit="1" customWidth="1"/>
    <col min="8" max="8" width="11.8515625" style="0" bestFit="1" customWidth="1"/>
    <col min="9" max="9" width="16.00390625" style="0" customWidth="1"/>
    <col min="11" max="11" width="18.00390625" style="0" customWidth="1"/>
    <col min="12" max="12" width="36.7109375" style="0" customWidth="1"/>
  </cols>
  <sheetData>
    <row r="1" spans="1:12" ht="62.25" customHeight="1">
      <c r="A1" s="1" t="s">
        <v>13</v>
      </c>
      <c r="B1" s="1" t="s">
        <v>3</v>
      </c>
      <c r="C1" s="1" t="s">
        <v>9</v>
      </c>
      <c r="D1" s="1" t="s">
        <v>0</v>
      </c>
      <c r="E1" s="1" t="s">
        <v>10</v>
      </c>
      <c r="F1" s="1" t="s">
        <v>6</v>
      </c>
      <c r="G1" s="1" t="s">
        <v>7</v>
      </c>
      <c r="H1" s="1" t="s">
        <v>8</v>
      </c>
      <c r="I1" s="1" t="s">
        <v>11</v>
      </c>
      <c r="J1" s="1" t="s">
        <v>1</v>
      </c>
      <c r="K1" s="1" t="s">
        <v>2</v>
      </c>
      <c r="L1" s="1" t="s">
        <v>12</v>
      </c>
    </row>
    <row r="2" spans="1:12" ht="15">
      <c r="A2" t="s">
        <v>21</v>
      </c>
      <c r="B2" t="s">
        <v>16</v>
      </c>
      <c r="C2" t="s">
        <v>20</v>
      </c>
      <c r="D2" t="s">
        <v>19</v>
      </c>
      <c r="E2" t="s">
        <v>18</v>
      </c>
      <c r="F2">
        <v>10</v>
      </c>
      <c r="G2" s="2">
        <v>580</v>
      </c>
      <c r="H2" s="2">
        <f aca="true" t="shared" si="0" ref="H2:H21">SUM(F2*G2)</f>
        <v>5800</v>
      </c>
      <c r="I2" t="s">
        <v>4</v>
      </c>
      <c r="J2" t="s">
        <v>15</v>
      </c>
      <c r="K2" s="3">
        <v>320127719</v>
      </c>
      <c r="L2" t="s">
        <v>14</v>
      </c>
    </row>
    <row r="3" spans="2:12" ht="15">
      <c r="B3" t="s">
        <v>25</v>
      </c>
      <c r="C3" t="s">
        <v>22</v>
      </c>
      <c r="D3" t="s">
        <v>23</v>
      </c>
      <c r="E3" t="s">
        <v>24</v>
      </c>
      <c r="F3">
        <v>4</v>
      </c>
      <c r="G3" s="2">
        <v>1750</v>
      </c>
      <c r="H3" s="2">
        <f t="shared" si="0"/>
        <v>7000</v>
      </c>
      <c r="I3" t="s">
        <v>4</v>
      </c>
      <c r="J3" t="s">
        <v>15</v>
      </c>
      <c r="K3" s="3">
        <v>485</v>
      </c>
      <c r="L3" t="s">
        <v>14</v>
      </c>
    </row>
    <row r="4" spans="2:12" ht="15">
      <c r="B4" t="s">
        <v>16</v>
      </c>
      <c r="C4" t="s">
        <v>20</v>
      </c>
      <c r="D4" t="s">
        <v>19</v>
      </c>
      <c r="E4" t="s">
        <v>18</v>
      </c>
      <c r="F4">
        <v>20</v>
      </c>
      <c r="G4" s="2">
        <v>580</v>
      </c>
      <c r="H4" s="2">
        <f t="shared" si="0"/>
        <v>11600</v>
      </c>
      <c r="I4" t="s">
        <v>4</v>
      </c>
      <c r="J4" t="s">
        <v>15</v>
      </c>
      <c r="K4" s="3">
        <v>320128069</v>
      </c>
      <c r="L4" t="s">
        <v>14</v>
      </c>
    </row>
    <row r="5" spans="3:12" ht="15">
      <c r="C5" t="s">
        <v>26</v>
      </c>
      <c r="D5" t="s">
        <v>27</v>
      </c>
      <c r="E5" t="s">
        <v>18</v>
      </c>
      <c r="F5">
        <v>40</v>
      </c>
      <c r="G5" s="2">
        <v>104.4</v>
      </c>
      <c r="H5" s="2">
        <f t="shared" si="0"/>
        <v>4176</v>
      </c>
      <c r="I5" t="s">
        <v>4</v>
      </c>
      <c r="J5" t="s">
        <v>15</v>
      </c>
      <c r="K5" s="3">
        <v>320128069</v>
      </c>
      <c r="L5" t="s">
        <v>14</v>
      </c>
    </row>
    <row r="6" spans="2:12" ht="15">
      <c r="B6" t="s">
        <v>28</v>
      </c>
      <c r="C6" t="s">
        <v>29</v>
      </c>
      <c r="D6" t="s">
        <v>30</v>
      </c>
      <c r="E6" t="s">
        <v>31</v>
      </c>
      <c r="F6">
        <v>3</v>
      </c>
      <c r="G6" s="2">
        <v>645.18</v>
      </c>
      <c r="H6" s="2">
        <f t="shared" si="0"/>
        <v>1935.54</v>
      </c>
      <c r="I6" t="s">
        <v>4</v>
      </c>
      <c r="J6" t="s">
        <v>15</v>
      </c>
      <c r="K6" s="3">
        <v>4365487</v>
      </c>
      <c r="L6" t="s">
        <v>14</v>
      </c>
    </row>
    <row r="7" spans="2:12" ht="15">
      <c r="B7" t="s">
        <v>32</v>
      </c>
      <c r="C7" t="s">
        <v>33</v>
      </c>
      <c r="D7" t="s">
        <v>5</v>
      </c>
      <c r="E7" t="s">
        <v>34</v>
      </c>
      <c r="F7">
        <v>48</v>
      </c>
      <c r="G7" s="2">
        <v>14</v>
      </c>
      <c r="H7" s="2">
        <f t="shared" si="0"/>
        <v>672</v>
      </c>
      <c r="I7" t="s">
        <v>4</v>
      </c>
      <c r="J7" t="s">
        <v>15</v>
      </c>
      <c r="K7" s="3">
        <v>4366085</v>
      </c>
      <c r="L7" t="s">
        <v>14</v>
      </c>
    </row>
    <row r="8" spans="2:12" ht="15">
      <c r="B8" t="s">
        <v>35</v>
      </c>
      <c r="C8" t="s">
        <v>36</v>
      </c>
      <c r="D8" t="s">
        <v>5</v>
      </c>
      <c r="E8" t="s">
        <v>34</v>
      </c>
      <c r="F8">
        <v>24</v>
      </c>
      <c r="G8" s="2">
        <v>15</v>
      </c>
      <c r="H8" s="2">
        <f t="shared" si="0"/>
        <v>360</v>
      </c>
      <c r="I8" t="s">
        <v>4</v>
      </c>
      <c r="J8" t="s">
        <v>15</v>
      </c>
      <c r="K8" s="3">
        <v>4366085</v>
      </c>
      <c r="L8" t="s">
        <v>14</v>
      </c>
    </row>
    <row r="9" spans="2:12" ht="15">
      <c r="B9" t="s">
        <v>37</v>
      </c>
      <c r="C9" t="s">
        <v>38</v>
      </c>
      <c r="D9" t="s">
        <v>5</v>
      </c>
      <c r="E9" t="s">
        <v>34</v>
      </c>
      <c r="F9">
        <v>240</v>
      </c>
      <c r="G9" s="2">
        <v>14</v>
      </c>
      <c r="H9" s="2">
        <f t="shared" si="0"/>
        <v>3360</v>
      </c>
      <c r="I9" t="s">
        <v>4</v>
      </c>
      <c r="J9" t="s">
        <v>15</v>
      </c>
      <c r="K9" s="3">
        <v>4366085</v>
      </c>
      <c r="L9" t="s">
        <v>14</v>
      </c>
    </row>
    <row r="10" spans="2:12" ht="15">
      <c r="B10" t="s">
        <v>39</v>
      </c>
      <c r="C10" t="s">
        <v>40</v>
      </c>
      <c r="D10" t="s">
        <v>5</v>
      </c>
      <c r="E10" t="s">
        <v>17</v>
      </c>
      <c r="F10">
        <v>72</v>
      </c>
      <c r="G10" s="2">
        <v>18</v>
      </c>
      <c r="H10" s="2">
        <f t="shared" si="0"/>
        <v>1296</v>
      </c>
      <c r="I10" t="s">
        <v>4</v>
      </c>
      <c r="J10" t="s">
        <v>15</v>
      </c>
      <c r="K10" s="3">
        <v>4366085</v>
      </c>
      <c r="L10" t="s">
        <v>14</v>
      </c>
    </row>
    <row r="11" spans="3:12" ht="15">
      <c r="C11" t="s">
        <v>26</v>
      </c>
      <c r="D11" t="s">
        <v>27</v>
      </c>
      <c r="E11" t="s">
        <v>17</v>
      </c>
      <c r="F11">
        <v>48</v>
      </c>
      <c r="G11" s="2">
        <v>133.69</v>
      </c>
      <c r="H11" s="2">
        <f t="shared" si="0"/>
        <v>6417.12</v>
      </c>
      <c r="I11" t="s">
        <v>4</v>
      </c>
      <c r="J11" t="s">
        <v>15</v>
      </c>
      <c r="K11" s="3">
        <v>4366085</v>
      </c>
      <c r="L11" t="s">
        <v>14</v>
      </c>
    </row>
    <row r="12" spans="3:12" ht="15">
      <c r="C12" t="s">
        <v>41</v>
      </c>
      <c r="D12" t="s">
        <v>5</v>
      </c>
      <c r="E12" t="s">
        <v>17</v>
      </c>
      <c r="F12">
        <v>48</v>
      </c>
      <c r="G12" s="2">
        <v>78.89</v>
      </c>
      <c r="H12" s="2">
        <f t="shared" si="0"/>
        <v>3786.7200000000003</v>
      </c>
      <c r="I12" t="s">
        <v>4</v>
      </c>
      <c r="J12" t="s">
        <v>15</v>
      </c>
      <c r="K12" s="3">
        <v>4366085</v>
      </c>
      <c r="L12" t="s">
        <v>14</v>
      </c>
    </row>
    <row r="13" spans="2:12" ht="15">
      <c r="B13" t="s">
        <v>42</v>
      </c>
      <c r="C13" t="s">
        <v>43</v>
      </c>
      <c r="D13" t="s">
        <v>5</v>
      </c>
      <c r="E13" t="s">
        <v>17</v>
      </c>
      <c r="F13">
        <v>40</v>
      </c>
      <c r="G13" s="2">
        <v>33.71</v>
      </c>
      <c r="H13" s="2">
        <f t="shared" si="0"/>
        <v>1348.4</v>
      </c>
      <c r="I13" t="s">
        <v>4</v>
      </c>
      <c r="J13" t="s">
        <v>15</v>
      </c>
      <c r="K13" s="3">
        <v>4366085</v>
      </c>
      <c r="L13" t="s">
        <v>14</v>
      </c>
    </row>
    <row r="14" spans="2:12" ht="15">
      <c r="B14" t="s">
        <v>57</v>
      </c>
      <c r="C14" t="s">
        <v>44</v>
      </c>
      <c r="D14" t="s">
        <v>45</v>
      </c>
      <c r="E14" t="s">
        <v>17</v>
      </c>
      <c r="F14">
        <v>1</v>
      </c>
      <c r="G14" s="2">
        <v>660</v>
      </c>
      <c r="H14" s="2">
        <f t="shared" si="0"/>
        <v>660</v>
      </c>
      <c r="I14" t="s">
        <v>4</v>
      </c>
      <c r="J14" t="s">
        <v>15</v>
      </c>
      <c r="K14" s="3">
        <v>4366085</v>
      </c>
      <c r="L14" t="s">
        <v>14</v>
      </c>
    </row>
    <row r="15" spans="2:12" ht="15">
      <c r="B15" t="s">
        <v>46</v>
      </c>
      <c r="C15" t="s">
        <v>47</v>
      </c>
      <c r="D15" t="s">
        <v>30</v>
      </c>
      <c r="E15" t="s">
        <v>17</v>
      </c>
      <c r="F15">
        <v>1</v>
      </c>
      <c r="G15" s="2">
        <v>2114.81</v>
      </c>
      <c r="H15" s="2">
        <f t="shared" si="0"/>
        <v>2114.81</v>
      </c>
      <c r="I15" t="s">
        <v>4</v>
      </c>
      <c r="J15" t="s">
        <v>15</v>
      </c>
      <c r="K15" s="3">
        <v>4366085</v>
      </c>
      <c r="L15" t="s">
        <v>14</v>
      </c>
    </row>
    <row r="16" spans="3:12" ht="15">
      <c r="C16" t="s">
        <v>48</v>
      </c>
      <c r="D16" t="s">
        <v>5</v>
      </c>
      <c r="E16" t="s">
        <v>17</v>
      </c>
      <c r="F16">
        <v>30</v>
      </c>
      <c r="G16" s="2">
        <v>24</v>
      </c>
      <c r="H16" s="2">
        <f t="shared" si="0"/>
        <v>720</v>
      </c>
      <c r="I16" t="s">
        <v>4</v>
      </c>
      <c r="J16" t="s">
        <v>15</v>
      </c>
      <c r="K16" s="3">
        <v>4369758</v>
      </c>
      <c r="L16" t="s">
        <v>14</v>
      </c>
    </row>
    <row r="17" spans="2:12" ht="15">
      <c r="B17" t="s">
        <v>49</v>
      </c>
      <c r="C17" t="s">
        <v>50</v>
      </c>
      <c r="D17" t="s">
        <v>51</v>
      </c>
      <c r="E17" t="s">
        <v>52</v>
      </c>
      <c r="F17">
        <v>40</v>
      </c>
      <c r="G17" s="2">
        <v>168</v>
      </c>
      <c r="H17" s="2">
        <f t="shared" si="0"/>
        <v>6720</v>
      </c>
      <c r="I17" t="s">
        <v>4</v>
      </c>
      <c r="J17" t="s">
        <v>15</v>
      </c>
      <c r="K17" s="3">
        <v>3798</v>
      </c>
      <c r="L17" t="s">
        <v>14</v>
      </c>
    </row>
    <row r="18" spans="2:12" ht="15">
      <c r="B18" t="s">
        <v>53</v>
      </c>
      <c r="C18" t="s">
        <v>54</v>
      </c>
      <c r="D18" t="s">
        <v>51</v>
      </c>
      <c r="E18" t="s">
        <v>52</v>
      </c>
      <c r="F18">
        <v>40</v>
      </c>
      <c r="G18" s="2">
        <v>86.5</v>
      </c>
      <c r="H18" s="2">
        <f t="shared" si="0"/>
        <v>3460</v>
      </c>
      <c r="I18" t="s">
        <v>4</v>
      </c>
      <c r="J18" t="s">
        <v>15</v>
      </c>
      <c r="K18" s="3">
        <v>3798</v>
      </c>
      <c r="L18" t="s">
        <v>14</v>
      </c>
    </row>
    <row r="19" spans="3:12" ht="15">
      <c r="C19" t="s">
        <v>55</v>
      </c>
      <c r="D19" t="s">
        <v>56</v>
      </c>
      <c r="E19" t="s">
        <v>52</v>
      </c>
      <c r="F19">
        <v>100</v>
      </c>
      <c r="G19" s="2">
        <v>111</v>
      </c>
      <c r="H19" s="2">
        <f t="shared" si="0"/>
        <v>11100</v>
      </c>
      <c r="I19" t="s">
        <v>4</v>
      </c>
      <c r="J19" t="s">
        <v>15</v>
      </c>
      <c r="K19" s="3">
        <v>3798</v>
      </c>
      <c r="L19" t="s">
        <v>14</v>
      </c>
    </row>
    <row r="20" spans="7:11" ht="15">
      <c r="G20" s="2"/>
      <c r="H20" s="2"/>
      <c r="K20" s="3"/>
    </row>
    <row r="21" spans="7:11" ht="15">
      <c r="G21" s="2"/>
      <c r="H21" s="2"/>
      <c r="K21" s="3"/>
    </row>
    <row r="22" spans="7:11" ht="15">
      <c r="G22" s="2"/>
      <c r="H22" s="2"/>
      <c r="K22" s="3"/>
    </row>
    <row r="23" spans="7:11" ht="15">
      <c r="G23" s="2"/>
      <c r="H23" s="2"/>
      <c r="K23" s="3"/>
    </row>
    <row r="24" spans="7:11" ht="15">
      <c r="G24" s="2"/>
      <c r="H24" s="2"/>
      <c r="K24" s="3"/>
    </row>
    <row r="25" spans="7:11" ht="15">
      <c r="G25" s="2"/>
      <c r="H25" s="2"/>
      <c r="K25" s="3"/>
    </row>
    <row r="26" spans="7:11" ht="15">
      <c r="G26" s="2"/>
      <c r="H26" s="2"/>
      <c r="K26" s="3"/>
    </row>
    <row r="27" spans="7:11" ht="15">
      <c r="G27" s="2"/>
      <c r="H27" s="2"/>
      <c r="K27" s="3"/>
    </row>
    <row r="28" spans="7:11" ht="15">
      <c r="G28" s="2"/>
      <c r="H28" s="2"/>
      <c r="K28" s="3"/>
    </row>
    <row r="29" spans="7:11" ht="15">
      <c r="G29" s="2"/>
      <c r="H29" s="2"/>
      <c r="K29" s="3"/>
    </row>
    <row r="30" spans="7:11" ht="15">
      <c r="G30" s="2"/>
      <c r="H30" s="2"/>
      <c r="K30" s="3"/>
    </row>
    <row r="31" spans="7:11" ht="15">
      <c r="G31" s="2"/>
      <c r="H31" s="2"/>
      <c r="K31" s="3"/>
    </row>
    <row r="32" spans="7:11" ht="15">
      <c r="G32" s="2"/>
      <c r="H32" s="2"/>
      <c r="K32" s="3"/>
    </row>
    <row r="33" spans="7:11" ht="15">
      <c r="G33" s="2"/>
      <c r="H33" s="2"/>
      <c r="K33" s="3"/>
    </row>
    <row r="34" spans="7:11" ht="15">
      <c r="G34" s="2"/>
      <c r="H34" s="2"/>
      <c r="K34" s="3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Secretaria1</dc:creator>
  <cp:keywords/>
  <dc:description/>
  <cp:lastModifiedBy>HP</cp:lastModifiedBy>
  <dcterms:created xsi:type="dcterms:W3CDTF">2013-08-06T13:12:35Z</dcterms:created>
  <dcterms:modified xsi:type="dcterms:W3CDTF">2019-05-07T19:00:45Z</dcterms:modified>
  <cp:category/>
  <cp:version/>
  <cp:contentType/>
  <cp:contentStatus/>
</cp:coreProperties>
</file>