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05" windowWidth="15270" windowHeight="6150" activeTab="0"/>
  </bookViews>
  <sheets>
    <sheet name="JUNIO2019" sheetId="3" r:id="rId1"/>
  </sheets>
  <definedNames/>
  <calcPr calcId="125725"/>
</workbook>
</file>

<file path=xl/sharedStrings.xml><?xml version="1.0" encoding="utf-8"?>
<sst xmlns="http://schemas.openxmlformats.org/spreadsheetml/2006/main" count="298" uniqueCount="91">
  <si>
    <t>PRESENTACION</t>
  </si>
  <si>
    <t>NO. LICITACION O COMPRA DIRECTA</t>
  </si>
  <si>
    <t>NO. DE FACTURA O CONTRATO</t>
  </si>
  <si>
    <t>CLAVE CByCM</t>
  </si>
  <si>
    <t>DIRECTA</t>
  </si>
  <si>
    <t>FRASCO</t>
  </si>
  <si>
    <t>CAJA C/6 AMP</t>
  </si>
  <si>
    <t>PIEZAS COMPRADAS</t>
  </si>
  <si>
    <t>PRECIO POR PIEZA</t>
  </si>
  <si>
    <t>IMPORTE TOTAL</t>
  </si>
  <si>
    <t>DESCRIPCION DEL MEDICAMENTO</t>
  </si>
  <si>
    <t xml:space="preserve">PROVEEDOR </t>
  </si>
  <si>
    <t>PROCEDIMIENTO DE COMPRA (LICITACION, ADJUDICION DIRECTA)</t>
  </si>
  <si>
    <t>ALMACEN O UNIDAD MEDICA, CENTRO DE SALUD U HOSPITAL AL QUE FUE ENTREGADO</t>
  </si>
  <si>
    <t xml:space="preserve">MES </t>
  </si>
  <si>
    <t>N/A</t>
  </si>
  <si>
    <t>010.000.4402.00</t>
  </si>
  <si>
    <t>LABORATORIOS PISA, SA DE CV</t>
  </si>
  <si>
    <t>BAUSCH&amp;LOMB DE MEXICO, SA CV</t>
  </si>
  <si>
    <t>JERINGA C/0.8ML</t>
  </si>
  <si>
    <t>HIALURONATO DE SODIO 1.6% (VISCOELASTICO)</t>
  </si>
  <si>
    <t>FCO-AMP</t>
  </si>
  <si>
    <t>010.000.5995.00</t>
  </si>
  <si>
    <t>AFLIBERCEPT  40MG/ML</t>
  </si>
  <si>
    <t>JUNIO</t>
  </si>
  <si>
    <t>SOLUCION SALINA BALANCEADA 500ML</t>
  </si>
  <si>
    <t>FRASCO 500ML</t>
  </si>
  <si>
    <t>040.000.4057.00</t>
  </si>
  <si>
    <t>MIDAZOLAN 15MG./3ML.</t>
  </si>
  <si>
    <t>CAJA C/5 AMP</t>
  </si>
  <si>
    <t>LABORATORO PISA SA DE CV</t>
  </si>
  <si>
    <t>DIRECTA (con cotizaciones)</t>
  </si>
  <si>
    <t>SOL. CLORURO DE SODIO 250ML</t>
  </si>
  <si>
    <t>SOL. CLORURO DE SODIO 500ML</t>
  </si>
  <si>
    <t>SOL. HARTMANN DE 250ML</t>
  </si>
  <si>
    <t>FRASCO 250ML</t>
  </si>
  <si>
    <t>SOL. GLUCOSADA DE 250ML</t>
  </si>
  <si>
    <t>SOL. INYECTABLE P/IRRIGACION 500ML</t>
  </si>
  <si>
    <t>PROPOFOL INY. 200MG/20ML</t>
  </si>
  <si>
    <t>LIDOCAINA AL 2% SIMPLE</t>
  </si>
  <si>
    <t xml:space="preserve">LIDOCAINA C/EPINEFRINA 1G </t>
  </si>
  <si>
    <t>SOLUCION COLOIDE 500ML</t>
  </si>
  <si>
    <t>METOCLOPRAMIDA SOL. INY. 10MG/2ML</t>
  </si>
  <si>
    <t>ONDANSETRON 8MG/4ML</t>
  </si>
  <si>
    <t>CAJA C/3 AMP</t>
  </si>
  <si>
    <t>MANITOL AL 20% DE 250ML</t>
  </si>
  <si>
    <t>GENTAMICINA AMP 80MG</t>
  </si>
  <si>
    <t>AMP. 80MG</t>
  </si>
  <si>
    <t>DISTRIBUIDORA DE MEDICAMENTOS DIAMANTE, SA DE CV</t>
  </si>
  <si>
    <t>KETOROLACO SOL. INY. 30MG</t>
  </si>
  <si>
    <t>TROPICAMIDA/FENILEFRINA (TP) OFTENO</t>
  </si>
  <si>
    <t>FCO-GOTERO</t>
  </si>
  <si>
    <t>CARL ZEISS DE MEXICO, SA DE CV</t>
  </si>
  <si>
    <t>VELASCO MIRANDA BRAULIO M</t>
  </si>
  <si>
    <t>CLORANFENICOL OFTENO</t>
  </si>
  <si>
    <t>VILCHIS Y MENDEZ ADEÑA MARIA DEL CARMEN</t>
  </si>
  <si>
    <t>HIPROMELOSA AL 2% OFTENO (METICEL)</t>
  </si>
  <si>
    <t>TETRACAINA OFTENO (PONTI)</t>
  </si>
  <si>
    <t>AFRIN LUB ADULTO (SPRAY)</t>
  </si>
  <si>
    <t>DEXAMETASONA AMP. 4MG/ML (ADLIN DEPOT)</t>
  </si>
  <si>
    <t>AMP. 4MG/ML</t>
  </si>
  <si>
    <t>METAMIZOL AMP. 1G/2ML</t>
  </si>
  <si>
    <t>MIDAZOLAN TABL. 7.5MG</t>
  </si>
  <si>
    <t>CAJA C/30 TAB</t>
  </si>
  <si>
    <t>ATROPINA AMP. 1MG/1ML</t>
  </si>
  <si>
    <t>CAJA C/50 AMP</t>
  </si>
  <si>
    <t>TRAZIDEX UNGÜENTO  (DEXAMETASONA)</t>
  </si>
  <si>
    <t>UNGÜENTO</t>
  </si>
  <si>
    <t>SOL. INYECTABLE P/IRRIGACION 1000ML</t>
  </si>
  <si>
    <t>FRASCO 1000ML</t>
  </si>
  <si>
    <t>010.000.3614.00</t>
  </si>
  <si>
    <t>010.000.3601.00</t>
  </si>
  <si>
    <t>010.000.3675.00</t>
  </si>
  <si>
    <t>010.000.0262.00</t>
  </si>
  <si>
    <t>010.000.2893.00</t>
  </si>
  <si>
    <t>010.000.4407.00</t>
  </si>
  <si>
    <t>010.000.2306.00</t>
  </si>
  <si>
    <t>040.000.2109.00</t>
  </si>
  <si>
    <t>010.000.3422.00</t>
  </si>
  <si>
    <t>010.000.0246.00</t>
  </si>
  <si>
    <t>010.000.0265.00</t>
  </si>
  <si>
    <t>010.000.2821.00</t>
  </si>
  <si>
    <t>010.000.1954.00</t>
  </si>
  <si>
    <t>010.000.5428.00</t>
  </si>
  <si>
    <t>010.000.2198.00</t>
  </si>
  <si>
    <t>010.000.3608.00</t>
  </si>
  <si>
    <t>010.000.3609.00</t>
  </si>
  <si>
    <t>010.000.1241.00</t>
  </si>
  <si>
    <t>010.000.0109.00</t>
  </si>
  <si>
    <t>010.000.0204.00</t>
  </si>
  <si>
    <t>I.E.O.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</si>
</sst>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1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69" zoomScaleNormal="69" workbookViewId="0" topLeftCell="A1">
      <pane ySplit="1" topLeftCell="A2" activePane="bottomLeft" state="frozen"/>
      <selection pane="bottomLeft" activeCell="N16" sqref="N16"/>
    </sheetView>
  </sheetViews>
  <sheetFormatPr defaultColWidth="11.421875" defaultRowHeight="15"/>
  <cols>
    <col min="1" max="1" width="9.140625" style="0" customWidth="1"/>
    <col min="2" max="2" width="13.140625" style="0" customWidth="1"/>
    <col min="3" max="3" width="42.421875" style="0" customWidth="1"/>
    <col min="4" max="4" width="16.00390625" style="0" customWidth="1"/>
    <col min="5" max="5" width="20.7109375" style="0" customWidth="1"/>
    <col min="6" max="6" width="11.140625" style="0" customWidth="1"/>
    <col min="7" max="7" width="12.7109375" style="0" bestFit="1" customWidth="1"/>
    <col min="8" max="8" width="11.8515625" style="0" bestFit="1" customWidth="1"/>
    <col min="9" max="9" width="16.00390625" style="0" customWidth="1"/>
    <col min="11" max="11" width="12.421875" style="0" customWidth="1"/>
    <col min="12" max="12" width="11.57421875" style="0" customWidth="1"/>
  </cols>
  <sheetData>
    <row r="1" spans="1:12" ht="69" customHeight="1">
      <c r="A1" s="1" t="s">
        <v>14</v>
      </c>
      <c r="B1" s="1" t="s">
        <v>3</v>
      </c>
      <c r="C1" s="1" t="s">
        <v>10</v>
      </c>
      <c r="D1" s="1" t="s">
        <v>0</v>
      </c>
      <c r="E1" s="1" t="s">
        <v>11</v>
      </c>
      <c r="F1" s="1" t="s">
        <v>7</v>
      </c>
      <c r="G1" s="1" t="s">
        <v>8</v>
      </c>
      <c r="H1" s="1" t="s">
        <v>9</v>
      </c>
      <c r="I1" s="1" t="s">
        <v>12</v>
      </c>
      <c r="J1" s="1" t="s">
        <v>1</v>
      </c>
      <c r="K1" s="1" t="s">
        <v>2</v>
      </c>
      <c r="L1" s="1" t="s">
        <v>13</v>
      </c>
    </row>
    <row r="2" spans="1:12" ht="15">
      <c r="A2" t="s">
        <v>24</v>
      </c>
      <c r="B2" t="s">
        <v>16</v>
      </c>
      <c r="C2" t="s">
        <v>20</v>
      </c>
      <c r="D2" t="s">
        <v>19</v>
      </c>
      <c r="E2" t="s">
        <v>18</v>
      </c>
      <c r="F2">
        <v>10</v>
      </c>
      <c r="G2" s="2">
        <v>580</v>
      </c>
      <c r="H2" s="2">
        <f aca="true" t="shared" si="0" ref="H2:H38">SUM(F2*G2)</f>
        <v>5800</v>
      </c>
      <c r="I2" t="s">
        <v>4</v>
      </c>
      <c r="J2" t="s">
        <v>15</v>
      </c>
      <c r="K2" s="3">
        <v>320133152</v>
      </c>
      <c r="L2" t="s">
        <v>90</v>
      </c>
    </row>
    <row r="3" spans="1:12" ht="15">
      <c r="A3" t="s">
        <v>24</v>
      </c>
      <c r="C3" t="s">
        <v>25</v>
      </c>
      <c r="D3" t="s">
        <v>26</v>
      </c>
      <c r="E3" t="s">
        <v>18</v>
      </c>
      <c r="F3">
        <v>20</v>
      </c>
      <c r="G3" s="2">
        <v>104.4</v>
      </c>
      <c r="H3" s="2">
        <f t="shared" si="0"/>
        <v>2088</v>
      </c>
      <c r="I3" t="s">
        <v>4</v>
      </c>
      <c r="J3" t="s">
        <v>15</v>
      </c>
      <c r="K3" s="3">
        <v>320133152</v>
      </c>
      <c r="L3" t="s">
        <v>90</v>
      </c>
    </row>
    <row r="4" spans="1:12" ht="15">
      <c r="A4" t="s">
        <v>24</v>
      </c>
      <c r="B4" t="s">
        <v>16</v>
      </c>
      <c r="C4" t="s">
        <v>20</v>
      </c>
      <c r="D4" t="s">
        <v>19</v>
      </c>
      <c r="E4" t="s">
        <v>18</v>
      </c>
      <c r="F4">
        <v>10</v>
      </c>
      <c r="G4" s="2">
        <v>580</v>
      </c>
      <c r="H4" s="2">
        <f t="shared" si="0"/>
        <v>5800</v>
      </c>
      <c r="I4" t="s">
        <v>4</v>
      </c>
      <c r="J4" t="s">
        <v>15</v>
      </c>
      <c r="K4" s="3">
        <v>320133141</v>
      </c>
      <c r="L4" t="s">
        <v>90</v>
      </c>
    </row>
    <row r="5" spans="1:12" ht="15">
      <c r="A5" t="s">
        <v>24</v>
      </c>
      <c r="C5" t="s">
        <v>25</v>
      </c>
      <c r="D5" t="s">
        <v>26</v>
      </c>
      <c r="E5" t="s">
        <v>18</v>
      </c>
      <c r="F5">
        <v>20</v>
      </c>
      <c r="G5" s="2">
        <v>104.4</v>
      </c>
      <c r="H5" s="2">
        <f t="shared" si="0"/>
        <v>2088</v>
      </c>
      <c r="I5" t="s">
        <v>4</v>
      </c>
      <c r="J5" t="s">
        <v>15</v>
      </c>
      <c r="K5" s="3">
        <v>320133141</v>
      </c>
      <c r="L5" t="s">
        <v>90</v>
      </c>
    </row>
    <row r="6" spans="1:12" ht="15">
      <c r="A6" t="s">
        <v>24</v>
      </c>
      <c r="B6" t="s">
        <v>27</v>
      </c>
      <c r="C6" t="s">
        <v>28</v>
      </c>
      <c r="D6" t="s">
        <v>29</v>
      </c>
      <c r="E6" t="s">
        <v>30</v>
      </c>
      <c r="F6">
        <v>5</v>
      </c>
      <c r="G6" s="2">
        <v>645.18</v>
      </c>
      <c r="H6" s="2">
        <f t="shared" si="0"/>
        <v>3225.8999999999996</v>
      </c>
      <c r="I6" t="s">
        <v>31</v>
      </c>
      <c r="J6" t="s">
        <v>15</v>
      </c>
      <c r="K6" s="3">
        <v>4427353</v>
      </c>
      <c r="L6" t="s">
        <v>90</v>
      </c>
    </row>
    <row r="7" spans="1:12" ht="15">
      <c r="A7" t="s">
        <v>24</v>
      </c>
      <c r="B7" t="s">
        <v>85</v>
      </c>
      <c r="C7" t="s">
        <v>32</v>
      </c>
      <c r="D7" t="s">
        <v>35</v>
      </c>
      <c r="E7" t="s">
        <v>17</v>
      </c>
      <c r="F7">
        <v>120</v>
      </c>
      <c r="G7" s="2">
        <v>14</v>
      </c>
      <c r="H7" s="2">
        <f t="shared" si="0"/>
        <v>1680</v>
      </c>
      <c r="I7" t="s">
        <v>31</v>
      </c>
      <c r="J7" t="s">
        <v>15</v>
      </c>
      <c r="K7" s="3">
        <v>4432986</v>
      </c>
      <c r="L7" t="s">
        <v>90</v>
      </c>
    </row>
    <row r="8" spans="1:12" ht="15">
      <c r="A8" t="s">
        <v>24</v>
      </c>
      <c r="B8" t="s">
        <v>86</v>
      </c>
      <c r="C8" t="s">
        <v>33</v>
      </c>
      <c r="D8" t="s">
        <v>26</v>
      </c>
      <c r="E8" t="s">
        <v>17</v>
      </c>
      <c r="F8">
        <v>120</v>
      </c>
      <c r="G8" s="2">
        <v>15</v>
      </c>
      <c r="H8" s="2">
        <f t="shared" si="0"/>
        <v>1800</v>
      </c>
      <c r="I8" t="s">
        <v>31</v>
      </c>
      <c r="J8" t="s">
        <v>15</v>
      </c>
      <c r="K8" s="3">
        <v>4432986</v>
      </c>
      <c r="L8" t="s">
        <v>90</v>
      </c>
    </row>
    <row r="9" spans="1:12" ht="15">
      <c r="A9" t="s">
        <v>24</v>
      </c>
      <c r="B9" t="s">
        <v>70</v>
      </c>
      <c r="C9" t="s">
        <v>34</v>
      </c>
      <c r="D9" t="s">
        <v>35</v>
      </c>
      <c r="E9" t="s">
        <v>17</v>
      </c>
      <c r="F9">
        <v>240</v>
      </c>
      <c r="G9" s="2">
        <v>140</v>
      </c>
      <c r="H9" s="2">
        <f t="shared" si="0"/>
        <v>33600</v>
      </c>
      <c r="I9" t="s">
        <v>31</v>
      </c>
      <c r="J9" t="s">
        <v>15</v>
      </c>
      <c r="K9" s="3">
        <v>4432986</v>
      </c>
      <c r="L9" t="s">
        <v>90</v>
      </c>
    </row>
    <row r="10" spans="1:12" ht="15">
      <c r="A10" t="s">
        <v>24</v>
      </c>
      <c r="B10" t="s">
        <v>71</v>
      </c>
      <c r="C10" t="s">
        <v>36</v>
      </c>
      <c r="D10" t="s">
        <v>35</v>
      </c>
      <c r="E10" t="s">
        <v>17</v>
      </c>
      <c r="F10">
        <v>120</v>
      </c>
      <c r="G10" s="2">
        <v>14</v>
      </c>
      <c r="H10" s="2">
        <f t="shared" si="0"/>
        <v>1680</v>
      </c>
      <c r="I10" t="s">
        <v>31</v>
      </c>
      <c r="J10" t="s">
        <v>15</v>
      </c>
      <c r="K10" s="3">
        <v>4432986</v>
      </c>
      <c r="L10" t="s">
        <v>90</v>
      </c>
    </row>
    <row r="11" spans="1:12" ht="15">
      <c r="A11" t="s">
        <v>24</v>
      </c>
      <c r="B11" t="s">
        <v>72</v>
      </c>
      <c r="C11" t="s">
        <v>37</v>
      </c>
      <c r="D11" t="s">
        <v>26</v>
      </c>
      <c r="E11" t="s">
        <v>17</v>
      </c>
      <c r="F11">
        <v>180</v>
      </c>
      <c r="G11" s="2">
        <v>18</v>
      </c>
      <c r="H11" s="2">
        <f t="shared" si="0"/>
        <v>3240</v>
      </c>
      <c r="I11" t="s">
        <v>31</v>
      </c>
      <c r="J11" t="s">
        <v>15</v>
      </c>
      <c r="K11" s="3">
        <v>4432986</v>
      </c>
      <c r="L11" t="s">
        <v>90</v>
      </c>
    </row>
    <row r="12" spans="1:12" ht="15">
      <c r="A12" t="s">
        <v>24</v>
      </c>
      <c r="B12" t="s">
        <v>79</v>
      </c>
      <c r="C12" t="s">
        <v>38</v>
      </c>
      <c r="D12" t="s">
        <v>29</v>
      </c>
      <c r="E12" t="s">
        <v>17</v>
      </c>
      <c r="F12">
        <v>3</v>
      </c>
      <c r="G12" s="2">
        <v>546</v>
      </c>
      <c r="H12" s="2">
        <f t="shared" si="0"/>
        <v>1638</v>
      </c>
      <c r="I12" t="s">
        <v>31</v>
      </c>
      <c r="J12" t="s">
        <v>15</v>
      </c>
      <c r="K12" s="3">
        <v>4432986</v>
      </c>
      <c r="L12" t="s">
        <v>90</v>
      </c>
    </row>
    <row r="13" spans="1:12" ht="15">
      <c r="A13" t="s">
        <v>24</v>
      </c>
      <c r="B13" t="s">
        <v>73</v>
      </c>
      <c r="C13" t="s">
        <v>39</v>
      </c>
      <c r="D13" t="s">
        <v>5</v>
      </c>
      <c r="E13" t="s">
        <v>17</v>
      </c>
      <c r="F13">
        <v>40</v>
      </c>
      <c r="G13" s="2">
        <v>33.71</v>
      </c>
      <c r="H13" s="2">
        <f t="shared" si="0"/>
        <v>1348.4</v>
      </c>
      <c r="I13" t="s">
        <v>31</v>
      </c>
      <c r="J13" t="s">
        <v>15</v>
      </c>
      <c r="K13" s="3">
        <v>4432986</v>
      </c>
      <c r="L13" t="s">
        <v>90</v>
      </c>
    </row>
    <row r="14" spans="1:12" ht="15">
      <c r="A14" t="s">
        <v>24</v>
      </c>
      <c r="B14" t="s">
        <v>80</v>
      </c>
      <c r="C14" t="s">
        <v>40</v>
      </c>
      <c r="D14" t="s">
        <v>5</v>
      </c>
      <c r="E14" t="s">
        <v>17</v>
      </c>
      <c r="F14">
        <v>20</v>
      </c>
      <c r="G14" s="2">
        <v>34.66</v>
      </c>
      <c r="H14" s="2">
        <f t="shared" si="0"/>
        <v>693.1999999999999</v>
      </c>
      <c r="I14" t="s">
        <v>31</v>
      </c>
      <c r="J14" t="s">
        <v>15</v>
      </c>
      <c r="K14" s="3">
        <v>4432986</v>
      </c>
      <c r="L14" t="s">
        <v>90</v>
      </c>
    </row>
    <row r="15" spans="1:12" ht="15">
      <c r="A15" t="s">
        <v>24</v>
      </c>
      <c r="C15" t="s">
        <v>41</v>
      </c>
      <c r="D15" t="s">
        <v>26</v>
      </c>
      <c r="E15" t="s">
        <v>17</v>
      </c>
      <c r="F15">
        <v>3</v>
      </c>
      <c r="G15" s="2">
        <v>155</v>
      </c>
      <c r="H15" s="2">
        <f t="shared" si="0"/>
        <v>465</v>
      </c>
      <c r="I15" t="s">
        <v>31</v>
      </c>
      <c r="J15" t="s">
        <v>15</v>
      </c>
      <c r="K15" s="3">
        <v>4432986</v>
      </c>
      <c r="L15" t="s">
        <v>90</v>
      </c>
    </row>
    <row r="16" spans="1:12" ht="15">
      <c r="A16" t="s">
        <v>24</v>
      </c>
      <c r="B16" t="s">
        <v>87</v>
      </c>
      <c r="C16" t="s">
        <v>42</v>
      </c>
      <c r="D16" t="s">
        <v>6</v>
      </c>
      <c r="E16" t="s">
        <v>17</v>
      </c>
      <c r="F16">
        <v>10</v>
      </c>
      <c r="G16" s="2">
        <v>15.7</v>
      </c>
      <c r="H16" s="2">
        <f t="shared" si="0"/>
        <v>157</v>
      </c>
      <c r="I16" t="s">
        <v>31</v>
      </c>
      <c r="J16" t="s">
        <v>15</v>
      </c>
      <c r="K16" s="3">
        <v>4432986</v>
      </c>
      <c r="L16" t="s">
        <v>90</v>
      </c>
    </row>
    <row r="17" spans="1:12" ht="15">
      <c r="A17" t="s">
        <v>24</v>
      </c>
      <c r="B17" t="s">
        <v>83</v>
      </c>
      <c r="C17" t="s">
        <v>43</v>
      </c>
      <c r="D17" t="s">
        <v>44</v>
      </c>
      <c r="E17" t="s">
        <v>17</v>
      </c>
      <c r="F17">
        <v>1</v>
      </c>
      <c r="G17" s="2">
        <v>600</v>
      </c>
      <c r="H17" s="2">
        <f t="shared" si="0"/>
        <v>600</v>
      </c>
      <c r="I17" t="s">
        <v>4</v>
      </c>
      <c r="J17" t="s">
        <v>15</v>
      </c>
      <c r="K17" s="3">
        <v>4432986</v>
      </c>
      <c r="L17" t="s">
        <v>90</v>
      </c>
    </row>
    <row r="18" spans="1:12" ht="15">
      <c r="A18" t="s">
        <v>24</v>
      </c>
      <c r="B18" t="s">
        <v>76</v>
      </c>
      <c r="C18" t="s">
        <v>45</v>
      </c>
      <c r="D18" t="s">
        <v>35</v>
      </c>
      <c r="E18" t="s">
        <v>17</v>
      </c>
      <c r="F18">
        <v>24</v>
      </c>
      <c r="G18" s="2">
        <v>28.11</v>
      </c>
      <c r="H18" s="2">
        <f t="shared" si="0"/>
        <v>674.64</v>
      </c>
      <c r="I18" t="s">
        <v>4</v>
      </c>
      <c r="J18" t="s">
        <v>15</v>
      </c>
      <c r="K18" s="3">
        <v>4432986</v>
      </c>
      <c r="L18" t="s">
        <v>90</v>
      </c>
    </row>
    <row r="19" spans="1:12" ht="15">
      <c r="A19" t="s">
        <v>24</v>
      </c>
      <c r="B19" t="s">
        <v>82</v>
      </c>
      <c r="C19" t="s">
        <v>46</v>
      </c>
      <c r="D19" t="s">
        <v>47</v>
      </c>
      <c r="E19" t="s">
        <v>48</v>
      </c>
      <c r="F19">
        <v>100</v>
      </c>
      <c r="G19" s="2">
        <v>158.5</v>
      </c>
      <c r="H19" s="2">
        <f t="shared" si="0"/>
        <v>15850</v>
      </c>
      <c r="I19" t="s">
        <v>31</v>
      </c>
      <c r="J19" t="s">
        <v>15</v>
      </c>
      <c r="K19" s="3">
        <v>4629</v>
      </c>
      <c r="L19" t="s">
        <v>90</v>
      </c>
    </row>
    <row r="20" spans="1:12" ht="15">
      <c r="A20" t="s">
        <v>24</v>
      </c>
      <c r="B20" t="s">
        <v>78</v>
      </c>
      <c r="C20" t="s">
        <v>49</v>
      </c>
      <c r="D20" t="s">
        <v>44</v>
      </c>
      <c r="E20" t="s">
        <v>48</v>
      </c>
      <c r="F20">
        <v>30</v>
      </c>
      <c r="G20" s="2">
        <v>122</v>
      </c>
      <c r="H20" s="2">
        <f t="shared" si="0"/>
        <v>3660</v>
      </c>
      <c r="I20" t="s">
        <v>31</v>
      </c>
      <c r="J20" t="s">
        <v>15</v>
      </c>
      <c r="K20" s="3">
        <v>4629</v>
      </c>
      <c r="L20" t="s">
        <v>90</v>
      </c>
    </row>
    <row r="21" spans="1:12" ht="15">
      <c r="A21" t="s">
        <v>24</v>
      </c>
      <c r="C21" t="s">
        <v>50</v>
      </c>
      <c r="D21" t="s">
        <v>51</v>
      </c>
      <c r="E21" t="s">
        <v>48</v>
      </c>
      <c r="F21">
        <v>80</v>
      </c>
      <c r="G21" s="2">
        <v>149.5</v>
      </c>
      <c r="H21" s="2">
        <f t="shared" si="0"/>
        <v>11960</v>
      </c>
      <c r="I21" t="s">
        <v>31</v>
      </c>
      <c r="J21" t="s">
        <v>15</v>
      </c>
      <c r="K21" s="3">
        <v>4629</v>
      </c>
      <c r="L21" t="s">
        <v>90</v>
      </c>
    </row>
    <row r="22" spans="1:12" ht="15">
      <c r="A22" t="s">
        <v>24</v>
      </c>
      <c r="B22" t="s">
        <v>16</v>
      </c>
      <c r="C22" t="s">
        <v>20</v>
      </c>
      <c r="D22" t="s">
        <v>19</v>
      </c>
      <c r="E22" t="s">
        <v>52</v>
      </c>
      <c r="F22">
        <v>50</v>
      </c>
      <c r="G22" s="2">
        <v>487.2</v>
      </c>
      <c r="H22" s="2">
        <f t="shared" si="0"/>
        <v>24360</v>
      </c>
      <c r="I22" t="s">
        <v>4</v>
      </c>
      <c r="J22" t="s">
        <v>15</v>
      </c>
      <c r="K22" s="3">
        <v>262921</v>
      </c>
      <c r="L22" t="s">
        <v>90</v>
      </c>
    </row>
    <row r="23" spans="1:12" ht="15">
      <c r="A23" t="s">
        <v>24</v>
      </c>
      <c r="B23" t="s">
        <v>16</v>
      </c>
      <c r="C23" t="s">
        <v>20</v>
      </c>
      <c r="D23" t="s">
        <v>19</v>
      </c>
      <c r="E23" t="s">
        <v>52</v>
      </c>
      <c r="F23">
        <v>50</v>
      </c>
      <c r="G23" s="2">
        <v>487.2</v>
      </c>
      <c r="H23" s="2">
        <f t="shared" si="0"/>
        <v>24360</v>
      </c>
      <c r="I23" t="s">
        <v>4</v>
      </c>
      <c r="J23" t="s">
        <v>15</v>
      </c>
      <c r="K23" s="3">
        <v>263418</v>
      </c>
      <c r="L23" t="s">
        <v>90</v>
      </c>
    </row>
    <row r="24" spans="1:12" ht="15">
      <c r="A24" t="s">
        <v>24</v>
      </c>
      <c r="B24" t="s">
        <v>22</v>
      </c>
      <c r="C24" t="s">
        <v>23</v>
      </c>
      <c r="D24" t="s">
        <v>21</v>
      </c>
      <c r="E24" t="s">
        <v>53</v>
      </c>
      <c r="F24">
        <v>3</v>
      </c>
      <c r="G24" s="2">
        <v>5900</v>
      </c>
      <c r="H24" s="2">
        <f t="shared" si="0"/>
        <v>17700</v>
      </c>
      <c r="I24" t="s">
        <v>31</v>
      </c>
      <c r="J24" t="s">
        <v>15</v>
      </c>
      <c r="K24" s="3">
        <v>7714</v>
      </c>
      <c r="L24" t="s">
        <v>90</v>
      </c>
    </row>
    <row r="25" spans="1:12" ht="15">
      <c r="A25" t="s">
        <v>24</v>
      </c>
      <c r="B25" t="s">
        <v>81</v>
      </c>
      <c r="C25" t="s">
        <v>54</v>
      </c>
      <c r="D25" t="s">
        <v>51</v>
      </c>
      <c r="E25" t="s">
        <v>55</v>
      </c>
      <c r="F25">
        <v>80</v>
      </c>
      <c r="G25" s="2">
        <v>74</v>
      </c>
      <c r="H25" s="2">
        <f t="shared" si="0"/>
        <v>5920</v>
      </c>
      <c r="I25" t="s">
        <v>31</v>
      </c>
      <c r="J25" t="s">
        <v>15</v>
      </c>
      <c r="K25" s="3">
        <v>3914</v>
      </c>
      <c r="L25" t="s">
        <v>90</v>
      </c>
    </row>
    <row r="26" spans="1:12" ht="15">
      <c r="A26" t="s">
        <v>24</v>
      </c>
      <c r="B26" t="s">
        <v>74</v>
      </c>
      <c r="C26" t="s">
        <v>56</v>
      </c>
      <c r="D26" t="s">
        <v>51</v>
      </c>
      <c r="E26" t="s">
        <v>55</v>
      </c>
      <c r="F26">
        <v>80</v>
      </c>
      <c r="G26" s="2">
        <v>168</v>
      </c>
      <c r="H26" s="2">
        <f t="shared" si="0"/>
        <v>13440</v>
      </c>
      <c r="I26" t="s">
        <v>31</v>
      </c>
      <c r="J26" t="s">
        <v>15</v>
      </c>
      <c r="K26" s="3">
        <v>3914</v>
      </c>
      <c r="L26" t="s">
        <v>90</v>
      </c>
    </row>
    <row r="27" spans="1:12" ht="15">
      <c r="A27" t="s">
        <v>24</v>
      </c>
      <c r="B27" t="s">
        <v>75</v>
      </c>
      <c r="C27" t="s">
        <v>57</v>
      </c>
      <c r="D27" t="s">
        <v>51</v>
      </c>
      <c r="E27" t="s">
        <v>55</v>
      </c>
      <c r="F27">
        <v>80</v>
      </c>
      <c r="G27" s="2">
        <v>86</v>
      </c>
      <c r="H27" s="2">
        <f t="shared" si="0"/>
        <v>6880</v>
      </c>
      <c r="I27" t="s">
        <v>31</v>
      </c>
      <c r="J27" t="s">
        <v>15</v>
      </c>
      <c r="K27" s="3">
        <v>3914</v>
      </c>
      <c r="L27" t="s">
        <v>90</v>
      </c>
    </row>
    <row r="28" spans="1:12" ht="15">
      <c r="A28" t="s">
        <v>24</v>
      </c>
      <c r="B28" t="s">
        <v>84</v>
      </c>
      <c r="C28" t="s">
        <v>58</v>
      </c>
      <c r="D28" t="s">
        <v>5</v>
      </c>
      <c r="E28" t="s">
        <v>55</v>
      </c>
      <c r="F28">
        <v>1</v>
      </c>
      <c r="G28" s="2">
        <v>60</v>
      </c>
      <c r="H28" s="2">
        <f t="shared" si="0"/>
        <v>60</v>
      </c>
      <c r="I28" t="s">
        <v>31</v>
      </c>
      <c r="J28" t="s">
        <v>15</v>
      </c>
      <c r="K28" s="3">
        <v>3914</v>
      </c>
      <c r="L28" t="s">
        <v>90</v>
      </c>
    </row>
    <row r="29" spans="1:12" ht="15">
      <c r="A29" t="s">
        <v>24</v>
      </c>
      <c r="C29" t="s">
        <v>59</v>
      </c>
      <c r="D29" t="s">
        <v>60</v>
      </c>
      <c r="E29" t="s">
        <v>55</v>
      </c>
      <c r="F29">
        <v>250</v>
      </c>
      <c r="G29" s="2">
        <v>111</v>
      </c>
      <c r="H29" s="2">
        <f t="shared" si="0"/>
        <v>27750</v>
      </c>
      <c r="I29" t="s">
        <v>31</v>
      </c>
      <c r="J29" t="s">
        <v>15</v>
      </c>
      <c r="K29" s="3">
        <v>3914</v>
      </c>
      <c r="L29" t="s">
        <v>90</v>
      </c>
    </row>
    <row r="30" spans="1:12" ht="15">
      <c r="A30" t="s">
        <v>24</v>
      </c>
      <c r="B30" t="s">
        <v>88</v>
      </c>
      <c r="C30" t="s">
        <v>61</v>
      </c>
      <c r="D30" t="s">
        <v>29</v>
      </c>
      <c r="E30" t="s">
        <v>55</v>
      </c>
      <c r="F30">
        <v>20</v>
      </c>
      <c r="G30" s="2">
        <v>93</v>
      </c>
      <c r="H30" s="2">
        <f t="shared" si="0"/>
        <v>1860</v>
      </c>
      <c r="I30" t="s">
        <v>31</v>
      </c>
      <c r="J30" t="s">
        <v>15</v>
      </c>
      <c r="K30" s="3">
        <v>3914</v>
      </c>
      <c r="L30" t="s">
        <v>90</v>
      </c>
    </row>
    <row r="31" spans="1:12" ht="15">
      <c r="A31" t="s">
        <v>24</v>
      </c>
      <c r="B31" t="s">
        <v>77</v>
      </c>
      <c r="C31" t="s">
        <v>62</v>
      </c>
      <c r="D31" t="s">
        <v>63</v>
      </c>
      <c r="E31" t="s">
        <v>55</v>
      </c>
      <c r="F31">
        <v>3</v>
      </c>
      <c r="G31" s="2">
        <v>550</v>
      </c>
      <c r="H31" s="2">
        <f t="shared" si="0"/>
        <v>1650</v>
      </c>
      <c r="I31" t="s">
        <v>31</v>
      </c>
      <c r="J31" t="s">
        <v>15</v>
      </c>
      <c r="K31" s="3">
        <v>3914</v>
      </c>
      <c r="L31" t="s">
        <v>90</v>
      </c>
    </row>
    <row r="32" spans="1:12" ht="15">
      <c r="A32" t="s">
        <v>24</v>
      </c>
      <c r="C32" t="s">
        <v>25</v>
      </c>
      <c r="D32" t="s">
        <v>26</v>
      </c>
      <c r="E32" t="s">
        <v>18</v>
      </c>
      <c r="F32">
        <v>20</v>
      </c>
      <c r="G32" s="2">
        <v>104.4</v>
      </c>
      <c r="H32" s="2">
        <f t="shared" si="0"/>
        <v>2088</v>
      </c>
      <c r="I32" t="s">
        <v>4</v>
      </c>
      <c r="J32" t="s">
        <v>15</v>
      </c>
      <c r="K32" s="3">
        <v>320134816</v>
      </c>
      <c r="L32" t="s">
        <v>90</v>
      </c>
    </row>
    <row r="33" spans="1:12" ht="15">
      <c r="A33" t="s">
        <v>24</v>
      </c>
      <c r="B33" t="s">
        <v>89</v>
      </c>
      <c r="C33" t="s">
        <v>64</v>
      </c>
      <c r="D33" t="s">
        <v>65</v>
      </c>
      <c r="E33" t="s">
        <v>17</v>
      </c>
      <c r="F33">
        <v>1</v>
      </c>
      <c r="G33" s="2">
        <v>319.62</v>
      </c>
      <c r="H33" s="2">
        <f t="shared" si="0"/>
        <v>319.62</v>
      </c>
      <c r="I33" t="s">
        <v>4</v>
      </c>
      <c r="J33" t="s">
        <v>15</v>
      </c>
      <c r="K33" s="3">
        <v>4441305</v>
      </c>
      <c r="L33" t="s">
        <v>90</v>
      </c>
    </row>
    <row r="34" spans="1:12" ht="15">
      <c r="A34" t="s">
        <v>24</v>
      </c>
      <c r="C34" t="s">
        <v>66</v>
      </c>
      <c r="D34" t="s">
        <v>67</v>
      </c>
      <c r="E34" t="s">
        <v>53</v>
      </c>
      <c r="F34">
        <v>37</v>
      </c>
      <c r="G34" s="2">
        <v>240</v>
      </c>
      <c r="H34" s="2">
        <f t="shared" si="0"/>
        <v>8880</v>
      </c>
      <c r="I34" t="s">
        <v>31</v>
      </c>
      <c r="J34" t="s">
        <v>15</v>
      </c>
      <c r="K34" s="3"/>
      <c r="L34" t="s">
        <v>90</v>
      </c>
    </row>
    <row r="35" spans="1:12" ht="15">
      <c r="A35" t="s">
        <v>24</v>
      </c>
      <c r="B35" t="s">
        <v>16</v>
      </c>
      <c r="C35" t="s">
        <v>20</v>
      </c>
      <c r="D35" t="s">
        <v>19</v>
      </c>
      <c r="E35" t="s">
        <v>52</v>
      </c>
      <c r="F35">
        <v>100</v>
      </c>
      <c r="G35" s="2">
        <v>487.2</v>
      </c>
      <c r="H35" s="2">
        <f t="shared" si="0"/>
        <v>48720</v>
      </c>
      <c r="I35" t="s">
        <v>4</v>
      </c>
      <c r="J35" t="s">
        <v>15</v>
      </c>
      <c r="K35" s="3">
        <v>264078</v>
      </c>
      <c r="L35" t="s">
        <v>90</v>
      </c>
    </row>
    <row r="36" spans="1:12" ht="15">
      <c r="A36" t="s">
        <v>24</v>
      </c>
      <c r="C36" t="s">
        <v>25</v>
      </c>
      <c r="D36" t="s">
        <v>26</v>
      </c>
      <c r="E36" t="s">
        <v>18</v>
      </c>
      <c r="F36">
        <v>40</v>
      </c>
      <c r="G36" s="2">
        <v>104.4</v>
      </c>
      <c r="H36" s="2">
        <f t="shared" si="0"/>
        <v>4176</v>
      </c>
      <c r="I36" t="s">
        <v>4</v>
      </c>
      <c r="J36" t="s">
        <v>15</v>
      </c>
      <c r="K36" s="3">
        <v>320135814</v>
      </c>
      <c r="L36" t="s">
        <v>90</v>
      </c>
    </row>
    <row r="37" spans="1:12" ht="15">
      <c r="A37" t="s">
        <v>24</v>
      </c>
      <c r="C37" t="s">
        <v>68</v>
      </c>
      <c r="D37" t="s">
        <v>69</v>
      </c>
      <c r="E37" t="s">
        <v>17</v>
      </c>
      <c r="F37">
        <v>120</v>
      </c>
      <c r="G37" s="2">
        <v>27</v>
      </c>
      <c r="H37" s="2">
        <f t="shared" si="0"/>
        <v>3240</v>
      </c>
      <c r="I37" t="s">
        <v>31</v>
      </c>
      <c r="J37" t="s">
        <v>15</v>
      </c>
      <c r="K37" s="3">
        <v>4448874</v>
      </c>
      <c r="L37" t="s">
        <v>90</v>
      </c>
    </row>
    <row r="38" spans="1:12" ht="15">
      <c r="A38" t="s">
        <v>24</v>
      </c>
      <c r="C38" t="s">
        <v>25</v>
      </c>
      <c r="D38" t="s">
        <v>26</v>
      </c>
      <c r="E38" t="s">
        <v>17</v>
      </c>
      <c r="F38">
        <v>48</v>
      </c>
      <c r="G38" s="2">
        <v>133.69</v>
      </c>
      <c r="H38" s="2">
        <f t="shared" si="0"/>
        <v>6417.12</v>
      </c>
      <c r="I38" t="s">
        <v>4</v>
      </c>
      <c r="J38" t="s">
        <v>15</v>
      </c>
      <c r="K38" s="3">
        <v>4448875</v>
      </c>
      <c r="L38" t="s">
        <v>90</v>
      </c>
    </row>
    <row r="39" spans="7:11" ht="15">
      <c r="G39" s="2"/>
      <c r="H39" s="2"/>
      <c r="K39" s="3"/>
    </row>
    <row r="40" spans="7:11" ht="15">
      <c r="G40" s="2"/>
      <c r="H40" s="2"/>
      <c r="K40" s="3"/>
    </row>
    <row r="41" spans="7:11" ht="15">
      <c r="G41" s="2"/>
      <c r="H41" s="2"/>
      <c r="K41" s="3"/>
    </row>
    <row r="42" spans="7:11" ht="15">
      <c r="G42" s="2"/>
      <c r="H42" s="2"/>
      <c r="K42" s="3"/>
    </row>
    <row r="43" spans="7:11" ht="15">
      <c r="G43" s="2"/>
      <c r="H43" s="2"/>
      <c r="K43" s="3"/>
    </row>
    <row r="44" spans="7:11" ht="15">
      <c r="G44" s="2"/>
      <c r="H44" s="2"/>
      <c r="K44" s="3"/>
    </row>
    <row r="45" spans="7:11" ht="15">
      <c r="G45" s="2"/>
      <c r="H45" s="2"/>
      <c r="K45" s="3"/>
    </row>
    <row r="46" spans="7:11" ht="15">
      <c r="G46" s="2"/>
      <c r="H46" s="2"/>
      <c r="K46" s="3"/>
    </row>
    <row r="47" spans="7:11" ht="15">
      <c r="G47" s="2"/>
      <c r="H47" s="2"/>
      <c r="K47" s="3"/>
    </row>
    <row r="48" spans="7:11" ht="15">
      <c r="G48" s="2"/>
      <c r="H48" s="2"/>
      <c r="K48" s="3"/>
    </row>
    <row r="49" spans="7:11" ht="15">
      <c r="G49" s="2"/>
      <c r="H49" s="2"/>
      <c r="K49" s="3"/>
    </row>
    <row r="50" spans="7:11" ht="15">
      <c r="G50" s="2"/>
      <c r="H50" s="2"/>
      <c r="K50" s="3"/>
    </row>
    <row r="51" spans="7:11" ht="15">
      <c r="G51" s="2"/>
      <c r="H51" s="2"/>
      <c r="K51" s="3"/>
    </row>
    <row r="52" spans="7:11" ht="15">
      <c r="G52" s="2"/>
      <c r="H52" s="2"/>
      <c r="K52" s="3"/>
    </row>
    <row r="53" spans="7:11" ht="15">
      <c r="G53" s="2"/>
      <c r="H53" s="2"/>
      <c r="K53" s="3"/>
    </row>
    <row r="54" spans="7:11" ht="15">
      <c r="G54" s="2"/>
      <c r="H54" s="2"/>
      <c r="K54" s="3"/>
    </row>
    <row r="55" spans="7:11" ht="15">
      <c r="G55" s="2"/>
      <c r="H55" s="2"/>
      <c r="K55" s="3"/>
    </row>
  </sheetData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Secretaria1</dc:creator>
  <cp:keywords/>
  <dc:description/>
  <cp:lastModifiedBy>Usuario</cp:lastModifiedBy>
  <cp:lastPrinted>2019-08-05T17:53:46Z</cp:lastPrinted>
  <dcterms:created xsi:type="dcterms:W3CDTF">2013-08-06T13:12:35Z</dcterms:created>
  <dcterms:modified xsi:type="dcterms:W3CDTF">2019-08-05T20:00:01Z</dcterms:modified>
  <cp:category/>
  <cp:version/>
  <cp:contentType/>
  <cp:contentStatus/>
</cp:coreProperties>
</file>