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25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<sst xmlns="http://schemas.openxmlformats.org/spreadsheetml/2006/main" count="35" uniqueCount="35">
  <si>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</si>
  <si>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</si>
  <si>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</si>
  <si>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</si>
  <si>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</si>
  <si>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</si>
  <si>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</si>
  <si>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</si>
  <si>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</si>
  <si>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</si>
  <si>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</si>
  <si>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</si>
  <si>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</si>
  <si>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</si>
  <si>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</si>
  <si>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</si>
  <si>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</si>
  <si>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</si>
  <si>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</si>
  <si>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</si>
  <si>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</si>
  <si>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</si>
  <si>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</si>
  <si>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</si>
  <si>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</si>
  <si>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</si>
  <si>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</si>
  <si>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</si>
  <si>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</si>
  <si>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</si>
  <si>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</si>
  <si>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</si>
  <si>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2016</t>
  </si>
  <si>
    <t>Del 1 de enero al 31 de diciembre de 2016</t>
  </si>
  <si>
    <t>H. Congreso del Estado Libre y Soberano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</si>
</sst>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4" borderId="11" xfId="53" applyFont="1" applyFill="1" applyBorder="1" applyAlignment="1">
      <alignment horizontal="center" vertical="center" wrapText="1"/>
      <protection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53" applyFont="1" applyFill="1" applyBorder="1" applyAlignment="1">
      <alignment horizontal="center" vertical="center" wrapText="1"/>
      <protection/>
    </xf>
    <xf numFmtId="0" fontId="43" fillId="34" borderId="14" xfId="53" applyFont="1" applyFill="1" applyBorder="1" applyAlignment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5" xfId="53" applyFont="1" applyFill="1" applyBorder="1" applyAlignment="1">
      <alignment horizontal="center" vertical="center" wrapText="1"/>
      <protection/>
    </xf>
    <xf numFmtId="0" fontId="44" fillId="33" borderId="16" xfId="0" applyFont="1" applyFill="1" applyBorder="1" applyAlignment="1">
      <alignment vertical="top"/>
    </xf>
    <xf numFmtId="3" fontId="44" fillId="33" borderId="0" xfId="0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5" fillId="33" borderId="16" xfId="0" applyFont="1" applyFill="1" applyBorder="1" applyAlignment="1">
      <alignment vertical="top"/>
    </xf>
    <xf numFmtId="0" fontId="45" fillId="33" borderId="17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2" fillId="33" borderId="0" xfId="48" applyNumberFormat="1" applyFont="1" applyFill="1" applyBorder="1" applyAlignment="1">
      <alignment vertical="top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right"/>
    </xf>
    <xf numFmtId="0" fontId="43" fillId="34" borderId="12" xfId="53" applyFont="1" applyFill="1" applyBorder="1" applyAlignment="1">
      <alignment horizontal="center" vertical="center" wrapText="1"/>
      <protection/>
    </xf>
    <xf numFmtId="0" fontId="43" fillId="34" borderId="10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 horizontal="left" vertical="top"/>
    </xf>
    <xf numFmtId="0" fontId="42" fillId="33" borderId="0" xfId="0" applyFont="1" applyFill="1" applyBorder="1" applyAlignment="1">
      <alignment horizontal="right"/>
    </xf>
    <xf numFmtId="0" fontId="4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3" fillId="34" borderId="12" xfId="53" applyFont="1" applyFill="1" applyBorder="1" applyAlignment="1">
      <alignment horizontal="center" vertical="center" wrapText="1"/>
      <protection/>
    </xf>
    <xf numFmtId="0" fontId="43" fillId="34" borderId="10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4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/>
    </xf>
    <xf numFmtId="0" fontId="42" fillId="33" borderId="14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/>
    </xf>
    <xf numFmtId="0" fontId="42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42</xdr:row>
      <xdr:rowOff>0</xdr:rowOff>
    </xdr:from>
    <xdr:to>
      <xdr:col>3</xdr:col>
      <xdr:colOff>1762125</xdr:colOff>
      <xdr:row>49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181100" y="7953375"/>
          <a:ext cx="22288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SERVICIOS FINANCIEROS Y ADMINISTRATIVOS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JOEL EUGENIO FLORES</a:t>
          </a:r>
        </a:p>
      </xdr:txBody>
    </xdr:sp>
    <xdr:clientData/>
  </xdr:twoCellAnchor>
  <xdr:twoCellAnchor>
    <xdr:from>
      <xdr:col>4</xdr:col>
      <xdr:colOff>742950</xdr:colOff>
      <xdr:row>42</xdr:row>
      <xdr:rowOff>0</xdr:rowOff>
    </xdr:from>
    <xdr:to>
      <xdr:col>8</xdr:col>
      <xdr:colOff>285750</xdr:colOff>
      <xdr:row>48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562600" y="7953375"/>
          <a:ext cx="27622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SUBSECRETARIA DE SERVICIOS  FINANCIEROS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ADMINISTRATIVOS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MA. ELENA SÁNCHEZ HERNÁNDEZ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1">
      <selection activeCell="L36" sqref="L36"/>
    </sheetView>
  </sheetViews>
  <sheetFormatPr defaultColWidth="11.421875" defaultRowHeight="15"/>
  <cols>
    <col min="1" max="1" width="1.8515625" style="0" customWidth="1"/>
    <col min="4" max="4" width="47.57421875" style="0" customWidth="1"/>
    <col min="5" max="7" width="12.28125" style="0" bestFit="1" customWidth="1"/>
  </cols>
  <sheetData>
    <row r="1" spans="2:10" ht="15">
      <c r="B1" s="1"/>
      <c r="C1" s="2"/>
      <c r="D1" s="34"/>
      <c r="E1" s="34"/>
      <c r="F1" s="34"/>
      <c r="G1" s="35"/>
      <c r="H1" s="35"/>
      <c r="I1" s="35"/>
      <c r="J1" s="30"/>
    </row>
    <row r="2" spans="2:10" ht="15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36" t="s">
        <v>32</v>
      </c>
      <c r="E3" s="36"/>
      <c r="F3" s="36"/>
      <c r="G3" s="36"/>
      <c r="H3" s="36"/>
      <c r="I3" s="3"/>
      <c r="J3" s="3"/>
    </row>
    <row r="4" spans="2:10" ht="15">
      <c r="B4" s="1"/>
      <c r="C4" s="3"/>
      <c r="D4" s="36" t="s">
        <v>0</v>
      </c>
      <c r="E4" s="36"/>
      <c r="F4" s="36"/>
      <c r="G4" s="36"/>
      <c r="H4" s="36"/>
      <c r="I4" s="3"/>
      <c r="J4" s="3"/>
    </row>
    <row r="5" spans="2:10" ht="15">
      <c r="B5" s="1"/>
      <c r="C5" s="3"/>
      <c r="D5" s="36" t="s">
        <v>33</v>
      </c>
      <c r="E5" s="36"/>
      <c r="F5" s="36"/>
      <c r="G5" s="36"/>
      <c r="H5" s="36"/>
      <c r="I5" s="3"/>
      <c r="J5" s="3"/>
    </row>
    <row r="6" spans="2:10" ht="15">
      <c r="B6" s="1"/>
      <c r="C6" s="3"/>
      <c r="D6" s="36" t="s">
        <v>1</v>
      </c>
      <c r="E6" s="36"/>
      <c r="F6" s="36"/>
      <c r="G6" s="36"/>
      <c r="H6" s="36"/>
      <c r="I6" s="3"/>
      <c r="J6" s="3"/>
    </row>
    <row r="7" spans="2:10" ht="15">
      <c r="B7" s="4"/>
      <c r="C7" s="5" t="s">
        <v>2</v>
      </c>
      <c r="D7" s="37" t="s">
        <v>34</v>
      </c>
      <c r="E7" s="37"/>
      <c r="F7" s="37"/>
      <c r="G7" s="37"/>
      <c r="H7" s="37"/>
      <c r="I7" s="6"/>
      <c r="J7" s="7"/>
    </row>
    <row r="8" spans="2:10" ht="11.25" customHeight="1">
      <c r="B8" s="38"/>
      <c r="C8" s="38"/>
      <c r="D8" s="38"/>
      <c r="E8" s="38"/>
      <c r="F8" s="38"/>
      <c r="G8" s="38"/>
      <c r="H8" s="38"/>
      <c r="I8" s="38"/>
      <c r="J8" s="38"/>
    </row>
    <row r="9" spans="2:10" ht="6" customHeight="1">
      <c r="B9" s="38"/>
      <c r="C9" s="38"/>
      <c r="D9" s="38"/>
      <c r="E9" s="38"/>
      <c r="F9" s="38"/>
      <c r="G9" s="38"/>
      <c r="H9" s="38"/>
      <c r="I9" s="38"/>
      <c r="J9" s="38"/>
    </row>
    <row r="10" spans="2:10" ht="24">
      <c r="B10" s="8"/>
      <c r="C10" s="39" t="s">
        <v>3</v>
      </c>
      <c r="D10" s="39"/>
      <c r="E10" s="9" t="s">
        <v>4</v>
      </c>
      <c r="F10" s="9" t="s">
        <v>5</v>
      </c>
      <c r="G10" s="31" t="s">
        <v>6</v>
      </c>
      <c r="H10" s="31" t="s">
        <v>7</v>
      </c>
      <c r="I10" s="31" t="s">
        <v>8</v>
      </c>
      <c r="J10" s="10"/>
    </row>
    <row r="11" spans="2:10" ht="15">
      <c r="B11" s="11"/>
      <c r="C11" s="40"/>
      <c r="D11" s="40"/>
      <c r="E11" s="12">
        <v>1</v>
      </c>
      <c r="F11" s="12">
        <v>2</v>
      </c>
      <c r="G11" s="32">
        <v>3</v>
      </c>
      <c r="H11" s="32" t="s">
        <v>9</v>
      </c>
      <c r="I11" s="32" t="s">
        <v>10</v>
      </c>
      <c r="J11" s="13"/>
    </row>
    <row r="12" spans="2:10" ht="15">
      <c r="B12" s="41"/>
      <c r="C12" s="38"/>
      <c r="D12" s="38"/>
      <c r="E12" s="38"/>
      <c r="F12" s="38"/>
      <c r="G12" s="38"/>
      <c r="H12" s="38"/>
      <c r="I12" s="38"/>
      <c r="J12" s="42"/>
    </row>
    <row r="13" spans="2:10" ht="15">
      <c r="B13" s="43"/>
      <c r="C13" s="44"/>
      <c r="D13" s="44"/>
      <c r="E13" s="44"/>
      <c r="F13" s="44"/>
      <c r="G13" s="44"/>
      <c r="H13" s="44"/>
      <c r="I13" s="44"/>
      <c r="J13" s="45"/>
    </row>
    <row r="14" spans="2:10" ht="15">
      <c r="B14" s="14"/>
      <c r="C14" s="46" t="s">
        <v>11</v>
      </c>
      <c r="D14" s="46"/>
      <c r="E14" s="15"/>
      <c r="F14" s="15"/>
      <c r="G14" s="15"/>
      <c r="H14" s="15"/>
      <c r="I14" s="15"/>
      <c r="J14" s="16"/>
    </row>
    <row r="15" spans="2:10" ht="15">
      <c r="B15" s="14"/>
      <c r="C15" s="17"/>
      <c r="D15" s="17"/>
      <c r="E15" s="15"/>
      <c r="F15" s="15"/>
      <c r="G15" s="15"/>
      <c r="H15" s="15"/>
      <c r="I15" s="15"/>
      <c r="J15" s="16"/>
    </row>
    <row r="16" spans="2:10" ht="15">
      <c r="B16" s="18"/>
      <c r="C16" s="47" t="s">
        <v>12</v>
      </c>
      <c r="D16" s="47"/>
      <c r="E16" s="15">
        <v>-19060</v>
      </c>
      <c r="F16" s="15">
        <v>1628677257</v>
      </c>
      <c r="G16" s="15">
        <v>1628585794</v>
      </c>
      <c r="H16" s="15">
        <v>72402</v>
      </c>
      <c r="I16" s="15">
        <v>91462</v>
      </c>
      <c r="J16" s="19"/>
    </row>
    <row r="17" spans="2:10" ht="15">
      <c r="B17" s="20"/>
      <c r="C17" s="2"/>
      <c r="D17" s="2"/>
      <c r="E17" s="21"/>
      <c r="F17" s="21"/>
      <c r="G17" s="21"/>
      <c r="H17" s="21"/>
      <c r="I17" s="21"/>
      <c r="J17" s="22"/>
    </row>
    <row r="18" spans="2:11" ht="15">
      <c r="B18" s="20"/>
      <c r="C18" s="48" t="s">
        <v>13</v>
      </c>
      <c r="D18" s="48"/>
      <c r="E18" s="23">
        <v>-192592.36</v>
      </c>
      <c r="F18" s="23">
        <v>1074136472.09</v>
      </c>
      <c r="G18" s="23">
        <v>1073913251.76</v>
      </c>
      <c r="H18" s="24">
        <f>E18+F18-G18</f>
        <v>30627.97000002861</v>
      </c>
      <c r="I18" s="24">
        <f aca="true" t="shared" si="0" ref="I18:I24">H18-E18</f>
        <v>223220.3300000286</v>
      </c>
      <c r="J18" s="22"/>
      <c r="K18" s="24"/>
    </row>
    <row r="19" spans="2:10" ht="15">
      <c r="B19" s="20"/>
      <c r="C19" s="48" t="s">
        <v>14</v>
      </c>
      <c r="D19" s="48"/>
      <c r="E19" s="23">
        <v>173532.5</v>
      </c>
      <c r="F19" s="23">
        <v>554045413.66</v>
      </c>
      <c r="G19" s="23">
        <v>554177171.82</v>
      </c>
      <c r="H19" s="24">
        <f aca="true" t="shared" si="1" ref="H19:H24">E19+F19-G19</f>
        <v>41774.33999991417</v>
      </c>
      <c r="I19" s="24">
        <f t="shared" si="0"/>
        <v>-131758.16000008583</v>
      </c>
      <c r="J19" s="22"/>
    </row>
    <row r="20" spans="2:10" ht="15">
      <c r="B20" s="20"/>
      <c r="C20" s="48" t="s">
        <v>15</v>
      </c>
      <c r="D20" s="48"/>
      <c r="E20" s="23">
        <v>0</v>
      </c>
      <c r="F20" s="23">
        <v>495370.88</v>
      </c>
      <c r="G20" s="23">
        <v>495370.88</v>
      </c>
      <c r="H20" s="24">
        <f t="shared" si="1"/>
        <v>0</v>
      </c>
      <c r="I20" s="24">
        <f t="shared" si="0"/>
        <v>0</v>
      </c>
      <c r="J20" s="22"/>
    </row>
    <row r="21" spans="2:10" ht="15">
      <c r="B21" s="20"/>
      <c r="C21" s="48" t="s">
        <v>16</v>
      </c>
      <c r="D21" s="48"/>
      <c r="E21" s="23">
        <v>0</v>
      </c>
      <c r="F21" s="23">
        <v>0</v>
      </c>
      <c r="G21" s="23">
        <v>0</v>
      </c>
      <c r="H21" s="24">
        <f t="shared" si="1"/>
        <v>0</v>
      </c>
      <c r="I21" s="24">
        <f t="shared" si="0"/>
        <v>0</v>
      </c>
      <c r="J21" s="22"/>
    </row>
    <row r="22" spans="2:10" ht="15">
      <c r="B22" s="20"/>
      <c r="C22" s="48" t="s">
        <v>17</v>
      </c>
      <c r="D22" s="48"/>
      <c r="E22" s="23">
        <v>0</v>
      </c>
      <c r="F22" s="23">
        <v>0</v>
      </c>
      <c r="G22" s="23">
        <v>0</v>
      </c>
      <c r="H22" s="24">
        <f t="shared" si="1"/>
        <v>0</v>
      </c>
      <c r="I22" s="24">
        <f t="shared" si="0"/>
        <v>0</v>
      </c>
      <c r="J22" s="22"/>
    </row>
    <row r="23" spans="2:10" ht="15">
      <c r="B23" s="20"/>
      <c r="C23" s="48" t="s">
        <v>18</v>
      </c>
      <c r="D23" s="48"/>
      <c r="E23" s="23">
        <v>0</v>
      </c>
      <c r="F23" s="23">
        <v>0</v>
      </c>
      <c r="G23" s="23">
        <v>0</v>
      </c>
      <c r="H23" s="24">
        <f t="shared" si="1"/>
        <v>0</v>
      </c>
      <c r="I23" s="24">
        <f t="shared" si="0"/>
        <v>0</v>
      </c>
      <c r="J23" s="22"/>
    </row>
    <row r="24" spans="2:10" ht="15">
      <c r="B24" s="20"/>
      <c r="C24" s="48" t="s">
        <v>19</v>
      </c>
      <c r="D24" s="48"/>
      <c r="E24" s="23">
        <v>0</v>
      </c>
      <c r="F24" s="23">
        <v>0</v>
      </c>
      <c r="G24" s="23">
        <v>0</v>
      </c>
      <c r="H24" s="24">
        <f t="shared" si="1"/>
        <v>0</v>
      </c>
      <c r="I24" s="24">
        <f t="shared" si="0"/>
        <v>0</v>
      </c>
      <c r="J24" s="22"/>
    </row>
    <row r="25" spans="2:10" ht="15">
      <c r="B25" s="20"/>
      <c r="C25" s="33"/>
      <c r="D25" s="33"/>
      <c r="E25" s="25"/>
      <c r="F25" s="25"/>
      <c r="G25" s="25"/>
      <c r="H25" s="25"/>
      <c r="I25" s="25"/>
      <c r="J25" s="22"/>
    </row>
    <row r="26" spans="2:10" ht="15">
      <c r="B26" s="18"/>
      <c r="C26" s="47" t="s">
        <v>20</v>
      </c>
      <c r="D26" s="47"/>
      <c r="E26" s="15">
        <v>11465046</v>
      </c>
      <c r="F26" s="15">
        <v>559212</v>
      </c>
      <c r="G26" s="15">
        <v>2269856</v>
      </c>
      <c r="H26" s="15">
        <v>9754402</v>
      </c>
      <c r="I26" s="15">
        <v>-1710644</v>
      </c>
      <c r="J26" s="19"/>
    </row>
    <row r="27" spans="2:10" ht="15">
      <c r="B27" s="20"/>
      <c r="C27" s="2"/>
      <c r="D27" s="33"/>
      <c r="E27" s="21"/>
      <c r="F27" s="21"/>
      <c r="G27" s="21"/>
      <c r="H27" s="21"/>
      <c r="I27" s="21"/>
      <c r="J27" s="22"/>
    </row>
    <row r="28" spans="2:10" ht="15">
      <c r="B28" s="20"/>
      <c r="C28" s="48" t="s">
        <v>21</v>
      </c>
      <c r="D28" s="48"/>
      <c r="E28" s="23">
        <v>0</v>
      </c>
      <c r="F28" s="23">
        <v>0</v>
      </c>
      <c r="G28" s="23">
        <v>0</v>
      </c>
      <c r="H28" s="24">
        <f>E28+F28-G28</f>
        <v>0</v>
      </c>
      <c r="I28" s="24">
        <f>H28-E28</f>
        <v>0</v>
      </c>
      <c r="J28" s="22"/>
    </row>
    <row r="29" spans="2:10" ht="15">
      <c r="B29" s="20"/>
      <c r="C29" s="48" t="s">
        <v>22</v>
      </c>
      <c r="D29" s="48"/>
      <c r="E29" s="23">
        <v>0</v>
      </c>
      <c r="F29" s="23">
        <v>0</v>
      </c>
      <c r="G29" s="23">
        <v>0</v>
      </c>
      <c r="H29" s="24">
        <f aca="true" t="shared" si="2" ref="H29:H36">E29+F29-G29</f>
        <v>0</v>
      </c>
      <c r="I29" s="24">
        <f aca="true" t="shared" si="3" ref="I29:I35">H29-E29</f>
        <v>0</v>
      </c>
      <c r="J29" s="22"/>
    </row>
    <row r="30" spans="2:10" ht="15">
      <c r="B30" s="20"/>
      <c r="C30" s="48" t="s">
        <v>23</v>
      </c>
      <c r="D30" s="48"/>
      <c r="E30" s="23">
        <v>0</v>
      </c>
      <c r="F30" s="23">
        <v>0</v>
      </c>
      <c r="G30" s="23">
        <v>0</v>
      </c>
      <c r="H30" s="24">
        <f t="shared" si="2"/>
        <v>0</v>
      </c>
      <c r="I30" s="24">
        <f t="shared" si="3"/>
        <v>0</v>
      </c>
      <c r="J30" s="22"/>
    </row>
    <row r="31" spans="2:10" ht="15">
      <c r="B31" s="20"/>
      <c r="C31" s="48" t="s">
        <v>24</v>
      </c>
      <c r="D31" s="48"/>
      <c r="E31" s="23">
        <v>11117045.86</v>
      </c>
      <c r="F31" s="23">
        <v>559211.61</v>
      </c>
      <c r="G31" s="23">
        <v>2269855.89</v>
      </c>
      <c r="H31" s="24">
        <f t="shared" si="2"/>
        <v>9406401.579999998</v>
      </c>
      <c r="I31" s="24">
        <f t="shared" si="3"/>
        <v>-1710644.2800000012</v>
      </c>
      <c r="J31" s="22"/>
    </row>
    <row r="32" spans="2:10" ht="15">
      <c r="B32" s="20"/>
      <c r="C32" s="48" t="s">
        <v>25</v>
      </c>
      <c r="D32" s="48"/>
      <c r="E32" s="23">
        <v>348000</v>
      </c>
      <c r="F32" s="23">
        <v>0</v>
      </c>
      <c r="G32" s="23">
        <v>0</v>
      </c>
      <c r="H32" s="24">
        <f t="shared" si="2"/>
        <v>348000</v>
      </c>
      <c r="I32" s="24">
        <f t="shared" si="3"/>
        <v>0</v>
      </c>
      <c r="J32" s="22"/>
    </row>
    <row r="33" spans="2:10" ht="15">
      <c r="B33" s="20"/>
      <c r="C33" s="48" t="s">
        <v>26</v>
      </c>
      <c r="D33" s="48"/>
      <c r="E33" s="23">
        <v>0</v>
      </c>
      <c r="F33" s="23">
        <v>0</v>
      </c>
      <c r="G33" s="23">
        <v>0</v>
      </c>
      <c r="H33" s="24">
        <f t="shared" si="2"/>
        <v>0</v>
      </c>
      <c r="I33" s="24">
        <f t="shared" si="3"/>
        <v>0</v>
      </c>
      <c r="J33" s="22"/>
    </row>
    <row r="34" spans="2:10" ht="15">
      <c r="B34" s="20"/>
      <c r="C34" s="48" t="s">
        <v>27</v>
      </c>
      <c r="D34" s="48"/>
      <c r="E34" s="23">
        <v>0</v>
      </c>
      <c r="F34" s="23">
        <v>0</v>
      </c>
      <c r="G34" s="23">
        <v>0</v>
      </c>
      <c r="H34" s="24">
        <f t="shared" si="2"/>
        <v>0</v>
      </c>
      <c r="I34" s="24">
        <f t="shared" si="3"/>
        <v>0</v>
      </c>
      <c r="J34" s="22"/>
    </row>
    <row r="35" spans="2:10" ht="15">
      <c r="B35" s="20"/>
      <c r="C35" s="48" t="s">
        <v>28</v>
      </c>
      <c r="D35" s="48"/>
      <c r="E35" s="23">
        <v>0</v>
      </c>
      <c r="F35" s="23">
        <v>0</v>
      </c>
      <c r="G35" s="23">
        <v>0</v>
      </c>
      <c r="H35" s="24">
        <f t="shared" si="2"/>
        <v>0</v>
      </c>
      <c r="I35" s="24">
        <f t="shared" si="3"/>
        <v>0</v>
      </c>
      <c r="J35" s="22"/>
    </row>
    <row r="36" spans="2:10" ht="15">
      <c r="B36" s="20"/>
      <c r="C36" s="48" t="s">
        <v>29</v>
      </c>
      <c r="D36" s="48"/>
      <c r="E36" s="23">
        <v>0</v>
      </c>
      <c r="F36" s="23">
        <v>0</v>
      </c>
      <c r="G36" s="23">
        <v>0</v>
      </c>
      <c r="H36" s="24">
        <f t="shared" si="2"/>
        <v>0</v>
      </c>
      <c r="I36" s="24">
        <f>H36-E36</f>
        <v>0</v>
      </c>
      <c r="J36" s="22"/>
    </row>
    <row r="37" spans="2:10" ht="15">
      <c r="B37" s="20"/>
      <c r="C37" s="33"/>
      <c r="D37" s="33"/>
      <c r="E37" s="25"/>
      <c r="F37" s="21"/>
      <c r="G37" s="21"/>
      <c r="H37" s="21"/>
      <c r="I37" s="21"/>
      <c r="J37" s="22"/>
    </row>
    <row r="38" spans="2:10" ht="15">
      <c r="B38" s="14"/>
      <c r="C38" s="46" t="s">
        <v>30</v>
      </c>
      <c r="D38" s="46"/>
      <c r="E38" s="15">
        <v>11445986</v>
      </c>
      <c r="F38" s="15">
        <v>1629236469</v>
      </c>
      <c r="G38" s="15">
        <v>1630855650</v>
      </c>
      <c r="H38" s="15">
        <v>9826804</v>
      </c>
      <c r="I38" s="15">
        <v>-1619182</v>
      </c>
      <c r="J38" s="16"/>
    </row>
    <row r="39" spans="2:10" ht="15">
      <c r="B39" s="49"/>
      <c r="C39" s="50"/>
      <c r="D39" s="50"/>
      <c r="E39" s="50"/>
      <c r="F39" s="50"/>
      <c r="G39" s="50"/>
      <c r="H39" s="50"/>
      <c r="I39" s="50"/>
      <c r="J39" s="51"/>
    </row>
    <row r="40" spans="2:10" ht="15">
      <c r="B40" s="26"/>
      <c r="C40" s="27"/>
      <c r="D40" s="28"/>
      <c r="F40" s="26"/>
      <c r="G40" s="26"/>
      <c r="H40" s="26"/>
      <c r="I40" s="26"/>
      <c r="J40" s="26"/>
    </row>
    <row r="41" spans="2:10" ht="15">
      <c r="B41" s="1"/>
      <c r="C41" s="52" t="s">
        <v>31</v>
      </c>
      <c r="D41" s="52"/>
      <c r="E41" s="52"/>
      <c r="F41" s="52"/>
      <c r="G41" s="52"/>
      <c r="H41" s="52"/>
      <c r="I41" s="52"/>
      <c r="J41" s="29"/>
    </row>
  </sheetData>
  <sheetProtection/>
  <mergeCells count="34">
    <mergeCell ref="C36:D36"/>
    <mergeCell ref="C38:D38"/>
    <mergeCell ref="B39:J39"/>
    <mergeCell ref="C41:I41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14:D14"/>
    <mergeCell ref="C16:D16"/>
    <mergeCell ref="C18:D18"/>
    <mergeCell ref="C19:D19"/>
    <mergeCell ref="C20:D20"/>
    <mergeCell ref="C21:D21"/>
    <mergeCell ref="D7:H7"/>
    <mergeCell ref="B8:J8"/>
    <mergeCell ref="B9:J9"/>
    <mergeCell ref="C10:D11"/>
    <mergeCell ref="B12:J12"/>
    <mergeCell ref="B13:J13"/>
    <mergeCell ref="D1:F1"/>
    <mergeCell ref="G1:I1"/>
    <mergeCell ref="D3:H3"/>
    <mergeCell ref="D4:H4"/>
    <mergeCell ref="D5:H5"/>
    <mergeCell ref="D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SAMUEL</cp:lastModifiedBy>
  <cp:lastPrinted>2017-02-08T19:19:38Z</cp:lastPrinted>
  <dcterms:created xsi:type="dcterms:W3CDTF">2014-09-29T18:59:31Z</dcterms:created>
  <dcterms:modified xsi:type="dcterms:W3CDTF">2017-05-11T16:43:32Z</dcterms:modified>
  <cp:category/>
  <cp:version/>
  <cp:contentType/>
  <cp:contentStatus/>
</cp:coreProperties>
</file>