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<sst xmlns="http://schemas.openxmlformats.org/spreadsheetml/2006/main" count="3467" uniqueCount="325">
  <si>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</si>
  <si>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</si>
  <si>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</si>
  <si>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</si>
  <si>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</si>
  <si>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</si>
  <si>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</si>
  <si>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</si>
  <si>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</si>
  <si>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</si>
  <si>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</si>
  <si>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</si>
  <si>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</si>
  <si>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</si>
  <si>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</si>
  <si>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</si>
  <si>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</si>
  <si>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</si>
  <si>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</si>
  <si>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</si>
  <si>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</si>
  <si>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</si>
  <si>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</si>
  <si>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</si>
  <si>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</si>
  <si>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</si>
  <si>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</si>
  <si>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</si>
  <si>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</si>
  <si>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</si>
  <si>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</si>
  <si>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</si>
  <si>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</si>
  <si>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</si>
  <si>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</si>
  <si>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</si>
  <si>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</si>
  <si>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</si>
  <si>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</si>
  <si>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</si>
  <si>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</si>
  <si>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</si>
  <si>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</si>
  <si>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</si>
  <si>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</si>
  <si>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</si>
  <si>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</si>
  <si>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</si>
  <si>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</si>
  <si>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</si>
  <si>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</si>
  <si>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</si>
  <si>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</si>
  <si>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</si>
  <si>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</si>
  <si>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</si>
  <si>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</si>
  <si>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</si>
  <si>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</si>
  <si>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</si>
  <si>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</si>
  <si>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</si>
  <si>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</si>
  <si>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</si>
  <si>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</si>
  <si>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</si>
  <si>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</si>
  <si>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</si>
  <si>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</si>
  <si>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</si>
  <si>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</si>
  <si>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</si>
  <si>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</si>
  <si>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</si>
  <si>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</si>
  <si>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</si>
  <si>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</si>
  <si>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</si>
  <si>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</si>
  <si>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</si>
  <si>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</si>
  <si>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</si>
  <si>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</si>
  <si>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</si>
  <si>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</si>
  <si>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</si>
  <si>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</si>
  <si>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</si>
  <si>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</si>
  <si>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</si>
  <si>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</si>
  <si>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</si>
  <si>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</si>
  <si>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</si>
  <si>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</si>
  <si>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</si>
  <si>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</si>
  <si>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</si>
  <si>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</si>
  <si>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</si>
  <si>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</si>
  <si>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</si>
  <si>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</si>
  <si>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</si>
  <si>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</si>
  <si>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</si>
  <si>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</si>
  <si>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</si>
  <si>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</si>
  <si>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</si>
  <si>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</si>
  <si>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01/06/2016 al 30/06/2016</t>
  </si>
  <si>
    <t>01/07/2016 al 31/07/2016</t>
  </si>
  <si>
    <t>01/08/2016 al 31/08/2016</t>
  </si>
  <si>
    <t>01/09/2016 al 30/09/2016</t>
  </si>
  <si>
    <t>01/10/2016 al 31/10/2016</t>
  </si>
  <si>
    <t>01/11/2016 al 30/11/2016</t>
  </si>
  <si>
    <t>01/12/2016 al 31/12/2016</t>
  </si>
  <si>
    <t>12P400020</t>
  </si>
  <si>
    <t>12P400042</t>
  </si>
  <si>
    <t>12P400041</t>
  </si>
  <si>
    <t>12P400010</t>
  </si>
  <si>
    <t>12P400021</t>
  </si>
  <si>
    <t>12P400040</t>
  </si>
  <si>
    <t>12P400030</t>
  </si>
  <si>
    <t>12P400032</t>
  </si>
  <si>
    <t>12P400031</t>
  </si>
  <si>
    <t>12P400023</t>
  </si>
  <si>
    <t>12P400034</t>
  </si>
  <si>
    <t>12P400033</t>
  </si>
  <si>
    <t>12P4000114</t>
  </si>
  <si>
    <t>12P4000112</t>
  </si>
  <si>
    <t>12P4000113</t>
  </si>
  <si>
    <t>Director de proyectos y financiamiento</t>
  </si>
  <si>
    <t>Jefe de recursos financieros y contabilidad</t>
  </si>
  <si>
    <t>Jefa de departamento de recursos humanos y materiales</t>
  </si>
  <si>
    <t>Director general</t>
  </si>
  <si>
    <t>Jefe de departamento de evaluacion y seguimiento</t>
  </si>
  <si>
    <t>Directora de administracion y finanzas</t>
  </si>
  <si>
    <t>Director de innovación y competividad</t>
  </si>
  <si>
    <t xml:space="preserve">Jefe del departamento de innovación y tecnologías de la información </t>
  </si>
  <si>
    <t>Jefe de departamento de proyectos productivos</t>
  </si>
  <si>
    <t>Enlaces, técnicos y profesionales</t>
  </si>
  <si>
    <t>Jefa de departamento de capacitacion y competitividad</t>
  </si>
  <si>
    <t>Subdirectora regional de costa grande</t>
  </si>
  <si>
    <t>Jefe de la unidad de planeación y estadística</t>
  </si>
  <si>
    <t xml:space="preserve">Subdirector regional de acapulco </t>
  </si>
  <si>
    <t>Director de proyectos y financiamiento del instituto guerrerense del emprendedor</t>
  </si>
  <si>
    <t>Jefe de departamento de recursos financieros y contabilidad del instituto guerrerense del emprendedor</t>
  </si>
  <si>
    <t>Jefa de departamento de recursos humanos y materiales del instituto guerrerense del emprendedor</t>
  </si>
  <si>
    <t>Director general del instituto guerrerense del emprendedor</t>
  </si>
  <si>
    <t>Jefe de departamento de evaluacion y gestion del instituto guerrerense del emprendedor</t>
  </si>
  <si>
    <t>Directora de administracion y finanzas del instituto guerrerense del emprendedor</t>
  </si>
  <si>
    <t>Director de innovación y competitividad del instituto guerrerense del emprendedor</t>
  </si>
  <si>
    <t>Jefe del departamento de innovación y tecnologías de la información  del instituto guerrerense del emprendedor</t>
  </si>
  <si>
    <t>Jefe de departamento de proyectos productivos del instituto guerrerense del emprendedor</t>
  </si>
  <si>
    <t>Jefa de departamento de capacitación y competitividad del instituto guerrerense del emprendedor</t>
  </si>
  <si>
    <t>Subdirectora regional de costa grande del instituto guerrerense del emprendedor</t>
  </si>
  <si>
    <t>jefe del departamento de innovación y tecnologías de la información  del instituto guerrerense del emprendedor</t>
  </si>
  <si>
    <t>Jefe de la unidad de planeación y estadística del instituto guerrerense del emprendedor</t>
  </si>
  <si>
    <t>Subdirector regional de acapulco del instituto guerrerense del emprendedor</t>
  </si>
  <si>
    <t>Direccion general</t>
  </si>
  <si>
    <t>Direccion de administracion y finanzas</t>
  </si>
  <si>
    <t>Direccion de proyectos y financiamiento</t>
  </si>
  <si>
    <t>Direccion de inovacíon y competividad</t>
  </si>
  <si>
    <t>Pasajes terrestres</t>
  </si>
  <si>
    <t>Viáticos en el país</t>
  </si>
  <si>
    <t>Combustibles, lubricantes y aditivos</t>
  </si>
  <si>
    <t>Productos alimenticios para personas</t>
  </si>
  <si>
    <t>Otros servicios de translado y hospedaje</t>
  </si>
  <si>
    <t>http://inge.gob.mx/index.php/component/sppagebuilder/?view=page&amp;id=47</t>
  </si>
  <si>
    <t>Informacion reservada hasta que se apruebe la cuenta pública por la AGE. Sitio web esta en construcción</t>
  </si>
  <si>
    <t>Cristian Jesus</t>
  </si>
  <si>
    <t>Luis Alberto</t>
  </si>
  <si>
    <t>Claudia Gabriela</t>
  </si>
  <si>
    <t>Jaime</t>
  </si>
  <si>
    <t>Luis Angel</t>
  </si>
  <si>
    <t>Cecilia Norel</t>
  </si>
  <si>
    <t>Aldro</t>
  </si>
  <si>
    <t>Alejandro</t>
  </si>
  <si>
    <t>Clemente</t>
  </si>
  <si>
    <t>Mauro Emiliano</t>
  </si>
  <si>
    <t>Erick Adrian</t>
  </si>
  <si>
    <t>Tania de Jesus</t>
  </si>
  <si>
    <t>Rosa Guadalupe</t>
  </si>
  <si>
    <t>Cecilia norel</t>
  </si>
  <si>
    <t>Tania de jesus</t>
  </si>
  <si>
    <t>jaime</t>
  </si>
  <si>
    <t>Alberto</t>
  </si>
  <si>
    <t>Asdrubal</t>
  </si>
  <si>
    <t>cecilia norel</t>
  </si>
  <si>
    <t>Castro</t>
  </si>
  <si>
    <t>Alvarez</t>
  </si>
  <si>
    <t>Rendon</t>
  </si>
  <si>
    <t>Nava</t>
  </si>
  <si>
    <t>Rodriguez</t>
  </si>
  <si>
    <t>Sanchez</t>
  </si>
  <si>
    <t>Leyva</t>
  </si>
  <si>
    <t>Lopez</t>
  </si>
  <si>
    <t>Diaz</t>
  </si>
  <si>
    <t>Caballero</t>
  </si>
  <si>
    <t xml:space="preserve">Rangel </t>
  </si>
  <si>
    <t>Farias</t>
  </si>
  <si>
    <t>Guerrero</t>
  </si>
  <si>
    <t>Lemus</t>
  </si>
  <si>
    <t>Chavez</t>
  </si>
  <si>
    <t>Luna</t>
  </si>
  <si>
    <t>Romero</t>
  </si>
  <si>
    <t>Perez</t>
  </si>
  <si>
    <t>Espinoza</t>
  </si>
  <si>
    <t>Cruz</t>
  </si>
  <si>
    <t>Mateos</t>
  </si>
  <si>
    <t>Galeana</t>
  </si>
  <si>
    <t>Zenon</t>
  </si>
  <si>
    <t>Uriostegui</t>
  </si>
  <si>
    <t>Cabañas</t>
  </si>
  <si>
    <t>Diego</t>
  </si>
  <si>
    <t>Organiz</t>
  </si>
  <si>
    <t>Gira de trabajo en el centro de competitividad de la ciudad de mexico (ccmx), reunion en oficina del inadem (coordinadora general de proyectos estrategicos), y reunion y visita a star up mexico (sum)</t>
  </si>
  <si>
    <t>Entrega de convenio de coordinacion entre el instituto guerrerense del emprendedor y el inadem, para recabar firma del c. gobernador del estado.</t>
  </si>
  <si>
    <t>Reunion de comites para la organización de eventos de difusion en la semana nacional del emprendedor.</t>
  </si>
  <si>
    <t>Reunion de trabajo y representacion del inge, con el personal de la delegacion de economia, para la invitacion al evento en firma de convenio inge-ayuntamientos municipales</t>
  </si>
  <si>
    <t>Reunion de presentacion de resultados del inge para la presentacion de reglas de operación</t>
  </si>
  <si>
    <t>Reunion con emprendedores de la ciudad de iguala</t>
  </si>
  <si>
    <t>Asistencia a evento icategro "apoyos y beneficios a la comunidad escolar"</t>
  </si>
  <si>
    <t>Representacion del instituto guerrerense el emprendedor en la instalacion del comité estatal rector del plan de etica, transparencia y combate a la corrupcion.</t>
  </si>
  <si>
    <t>Taller de capacitacion del programa de incubacion en linea (pil), en las ciudades de iguala de independencia y taxco de alarcon</t>
  </si>
  <si>
    <t>Reunion de trabajo con la direccionde planeacion y vinculacion comunitaria el instituto de los mexicanos en el exterior</t>
  </si>
  <si>
    <t>Reunion con el representante de la asociacion civil unidos para siempre por guerrero, para acordar asesorias pil para emprendedores.</t>
  </si>
  <si>
    <t>Salida a tierra colorada con lideres comerciantes para apoyos de consolidacion de negocios</t>
  </si>
  <si>
    <t>Reunion con el presidente de coparmex  y toma de protesta del nuevo consejo directivo de la canaco servitur guerrero (iguala y taxco)</t>
  </si>
  <si>
    <t>Reunion con el comité estatal para la promocion de la semana del emprendedor</t>
  </si>
  <si>
    <t>Presentacion de la agenda economica e industrial del sector privado del estado de guerrero</t>
  </si>
  <si>
    <t>Presentacion de la agenda economica e industrial de la confederacion de camaras industriales y empresariales de guerrero (concamingro)</t>
  </si>
  <si>
    <t>Entrega de invitacion al presidente municipal lic.jose in navor guillen para la semana nacional del emprendedor</t>
  </si>
  <si>
    <t>Entrega de convenios de coordinacion entre el instituto guerrerense del emprendedor y el inadem para recabar la firma del lic. hector astudillo flores</t>
  </si>
  <si>
    <t>Reunion con el presidente municipal del ayuntamiento de iguala</t>
  </si>
  <si>
    <t>Reunion con el presidente municipal del ayuntamiento del general heliodoro castillo</t>
  </si>
  <si>
    <t>Asistir como personal de apoyo en la logistica de la reunion con el grupo aca en la unidad de acapulco de juarez, del 8 al 12 de agosto de 2016, en el hotel holiday inn</t>
  </si>
  <si>
    <t>Asistencia a la conferencia magistral de vicente fox</t>
  </si>
  <si>
    <t>Reunion con el presidente municipal de taxco para la mezcla de recursos firma de anexo de concurrencia y promocion de la semana nacional del emprendedor</t>
  </si>
  <si>
    <t>Reunion con lideres comerciantes de chilapa, haciendo promocion al programa de fortalecimiento de empresas del inge</t>
  </si>
  <si>
    <t>Reunion con el presidente de san marcos para concretar la firma de anexo tecnico de mezcla de recursos</t>
  </si>
  <si>
    <t>Reunion con el presidente de quechultenango para promocionar la semana nacional del emprendedor</t>
  </si>
  <si>
    <t>Visita a localidad del kilometro 30 del municipio de acapulco para recorrer negocios y empresas</t>
  </si>
  <si>
    <t>Reunion con el presidente municipal de mochitlan para promocionar la semana nacional del emprendedor en cdmx</t>
  </si>
  <si>
    <t>Reunion con el director de la universidad tecnologica de la region norte de guerrero para promocionar la semana nacional del emprendedor</t>
  </si>
  <si>
    <t>Reunion con el comisario de filo de caballo para el apoyo a la creacion de empresas basicas</t>
  </si>
  <si>
    <t>Reunion con el comité estatal de promocion de la semana del emprendedor</t>
  </si>
  <si>
    <t>Asistencia al curso taller intensivo "tu marca en medios digitales"</t>
  </si>
  <si>
    <t>Visita a los empresarios de la ciudad</t>
  </si>
  <si>
    <t xml:space="preserve">Visita de promoción a las conferencias </t>
  </si>
  <si>
    <t>Reunion con el enlace del municipio de eduardo neri para implementar el taller de creacion de empresas</t>
  </si>
  <si>
    <t>Gira del presidente del inadem y el gobernador del estado</t>
  </si>
  <si>
    <t>Visita a los eprendedores del mercado de tixtla</t>
  </si>
  <si>
    <t>Visita de promocion de la semana nacional del emprendedor</t>
  </si>
  <si>
    <t>Visita de asesoria</t>
  </si>
  <si>
    <t>Reunion con el grupo aca en la cd de acapulco, para invitarlos a la semana nacional del emprendedor</t>
  </si>
  <si>
    <t>Promocion de la semana nacional del emprendedor con la asociacion comprometidos con guerrero del mpio de eduardo neri</t>
  </si>
  <si>
    <t>Visita a instalaciones del icategro tlapa para la entrega de apoyos a emprendedores</t>
  </si>
  <si>
    <t>Firma de convenio con el municpio de tlapehuala</t>
  </si>
  <si>
    <t>Conferencia de prensa del comité de promocion estatal de la semana nacional del emprendedor</t>
  </si>
  <si>
    <t>Firma de convenio de colaboracion con el municpio de olinala</t>
  </si>
  <si>
    <t>Invitado de honor de la feria nacional de ciencias de ingenieria etapa estatal guerrero 2016</t>
  </si>
  <si>
    <t>Logistica del primer informe  de gobierno del lic. hector astudillo flores</t>
  </si>
  <si>
    <t xml:space="preserve">Curso de capacitacion del taller modelo de negocios y creacion de empresas </t>
  </si>
  <si>
    <t>Asistencia al tour emprende del inge</t>
  </si>
  <si>
    <t xml:space="preserve">Instituno nacional del emprendedor </t>
  </si>
  <si>
    <t>Asistir a la ciudad de acapaulco, para verificar lo referente a la logistica del primero informe de gobierno del lic. hector astudillo</t>
  </si>
  <si>
    <t>Asistir al tour del inge</t>
  </si>
  <si>
    <t>Asistir al foro guerrero nos necesita emprendedores</t>
  </si>
  <si>
    <t>Coordinacion del foro guerrero necesita emprendedores</t>
  </si>
  <si>
    <t>Asistir con la carabana bancomer</t>
  </si>
  <si>
    <t>Verificar logistica del foro guerrero nos necesita emprendedores</t>
  </si>
  <si>
    <t>Logistica referente al foro guerrero nos necesita emprendedores</t>
  </si>
  <si>
    <t>Clausura del curso de formacion de consultores, taxco</t>
  </si>
  <si>
    <t>Logistica de emtreg de recursos en iguala</t>
  </si>
  <si>
    <t>Preparacion y organización para el foro "guerrero necesita emprendedores"</t>
  </si>
  <si>
    <t>Reservacion de hotel por motivo de asistencia al foro guerrero nos necesita emprendedores</t>
  </si>
  <si>
    <t>Levantar y checar el material de trabajo que fue llevado y solicitado para el foro "guerrero nos necesita emprendedores"</t>
  </si>
  <si>
    <t>Asisitir al foro guerrero necesita emprendedores</t>
  </si>
  <si>
    <t>Llevar los expositores que participaran en el foro guerrero nos necesita emprendedores</t>
  </si>
  <si>
    <t>Comida para el personal que asistio como personal de apoyo en la loguistica del foro guerrero necesita emprendedores</t>
  </si>
  <si>
    <t xml:space="preserve">Reunion con el directo de proyectos y financiamento </t>
  </si>
  <si>
    <t>Asistencia al foro guerrero nos necesita emprendedores</t>
  </si>
  <si>
    <t>Reunion para verificar detalles del foro gurrerense del emprendedor</t>
  </si>
  <si>
    <t>Sesion del comité de proyectos productivos en las oficinas del inadem</t>
  </si>
  <si>
    <t>Asistir en representacion del director general a la reunion de trabajo con empresarios</t>
  </si>
  <si>
    <t>Asistir al foro guerrero necesita emprendedores</t>
  </si>
  <si>
    <t>Promocion del foro guerrero nos necesita</t>
  </si>
  <si>
    <t>Asistir en reprecentacion ddel director general del inge</t>
  </si>
  <si>
    <t>Reunion con el secretario de economia y el representante de la cocaingro</t>
  </si>
  <si>
    <t>Entrega de apoyos concurrentes de programa duerrero nos necesita emprendedores</t>
  </si>
  <si>
    <t>Apoyo a la logistica del foro guerrero necesita emprendedores</t>
  </si>
  <si>
    <t>Asistir al foro del inge en acapulco</t>
  </si>
  <si>
    <t>Colocación de placas para beneficiarios del programa guerrero nos necesita emprendedores</t>
  </si>
  <si>
    <t>Reunion con enrique jacob y diana gabriela para tomar acuerdos en el inadem</t>
  </si>
  <si>
    <t>Impartir el curso calidad de vida en las organizaciones</t>
  </si>
  <si>
    <t>Mexico</t>
  </si>
  <si>
    <t>Chilpancingo</t>
  </si>
  <si>
    <t>Cd de Mexico</t>
  </si>
  <si>
    <t>Acapulco</t>
  </si>
  <si>
    <t>Iguala</t>
  </si>
  <si>
    <t>Olinala</t>
  </si>
  <si>
    <t>Taxco</t>
  </si>
  <si>
    <t>Tierra Colorada</t>
  </si>
  <si>
    <t>Tixtla</t>
  </si>
  <si>
    <t>Chilapa</t>
  </si>
  <si>
    <t>San Marcos</t>
  </si>
  <si>
    <t>Quechultenango</t>
  </si>
  <si>
    <t>Mochitlan</t>
  </si>
  <si>
    <t>Filo de Caballo</t>
  </si>
  <si>
    <t>Tlapa</t>
  </si>
  <si>
    <t>Pilcaya</t>
  </si>
  <si>
    <t>Colotlipa</t>
  </si>
  <si>
    <t>Huitzuco</t>
  </si>
  <si>
    <t>Zumpango</t>
  </si>
  <si>
    <t>Ixcateopan de cuahtemoc</t>
  </si>
  <si>
    <t>Zumpango del rio</t>
  </si>
  <si>
    <t>Tlapa de comonfort</t>
  </si>
  <si>
    <t>Tlapehuala</t>
  </si>
  <si>
    <t>Coyuca de Benitez</t>
  </si>
  <si>
    <t>Zihuatanejo de Azueta</t>
  </si>
  <si>
    <t>Varios</t>
  </si>
  <si>
    <t>Direccion de 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</si>
</sst>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e.gob.mx/index.php/component/sppagebuilder/?view=page&amp;id=47" TargetMode="External" /><Relationship Id="rId2" Type="http://schemas.openxmlformats.org/officeDocument/2006/relationships/hyperlink" Target="http://inge.gob.mx/index.php/component/sppagebuilder/?view=page&amp;id=47" TargetMode="External" /><Relationship Id="rId3" Type="http://schemas.openxmlformats.org/officeDocument/2006/relationships/hyperlink" Target="http://inge.gob.mx/index.php/component/sppagebuilder/?view=page&amp;id=47" TargetMode="External" /><Relationship Id="rId4" Type="http://schemas.openxmlformats.org/officeDocument/2006/relationships/hyperlink" Target="http://inge.gob.mx/index.php/component/sppagebuilder/?view=page&amp;id=47" TargetMode="External" /><Relationship Id="rId5" Type="http://schemas.openxmlformats.org/officeDocument/2006/relationships/hyperlink" Target="http://inge.gob.mx/index.php/component/sppagebuilder/?view=page&amp;id=47" TargetMode="External" /><Relationship Id="rId6" Type="http://schemas.openxmlformats.org/officeDocument/2006/relationships/hyperlink" Target="http://inge.gob.mx/index.php/component/sppagebuilder/?view=page&amp;id=47" TargetMode="External" /><Relationship Id="rId7" Type="http://schemas.openxmlformats.org/officeDocument/2006/relationships/hyperlink" Target="http://inge.gob.mx/index.php/component/sppagebuilder/?view=page&amp;id=47" TargetMode="External" /><Relationship Id="rId8" Type="http://schemas.openxmlformats.org/officeDocument/2006/relationships/hyperlink" Target="http://inge.gob.mx/index.php/component/sppagebuilder/?view=page&amp;id=47" TargetMode="External" /><Relationship Id="rId9" Type="http://schemas.openxmlformats.org/officeDocument/2006/relationships/hyperlink" Target="http://inge.gob.mx/index.php/component/sppagebuilder/?view=page&amp;id=47" TargetMode="External" /><Relationship Id="rId10" Type="http://schemas.openxmlformats.org/officeDocument/2006/relationships/hyperlink" Target="http://inge.gob.mx/index.php/component/sppagebuilder/?view=page&amp;id=47" TargetMode="External" /><Relationship Id="rId11" Type="http://schemas.openxmlformats.org/officeDocument/2006/relationships/hyperlink" Target="http://inge.gob.mx/index.php/component/sppagebuilder/?view=page&amp;id=47" TargetMode="External" /><Relationship Id="rId12" Type="http://schemas.openxmlformats.org/officeDocument/2006/relationships/hyperlink" Target="http://inge.gob.mx/index.php/component/sppagebuilder/?view=page&amp;id=47" TargetMode="External" /><Relationship Id="rId13" Type="http://schemas.openxmlformats.org/officeDocument/2006/relationships/hyperlink" Target="http://inge.gob.mx/index.php/component/sppagebuilder/?view=page&amp;id=47" TargetMode="External" /><Relationship Id="rId14" Type="http://schemas.openxmlformats.org/officeDocument/2006/relationships/hyperlink" Target="http://inge.gob.mx/index.php/component/sppagebuilder/?view=page&amp;id=47" TargetMode="External" /><Relationship Id="rId15" Type="http://schemas.openxmlformats.org/officeDocument/2006/relationships/hyperlink" Target="http://inge.gob.mx/index.php/component/sppagebuilder/?view=page&amp;id=47" TargetMode="External" /><Relationship Id="rId16" Type="http://schemas.openxmlformats.org/officeDocument/2006/relationships/hyperlink" Target="http://inge.gob.mx/index.php/component/sppagebuilder/?view=page&amp;id=47" TargetMode="External" /><Relationship Id="rId17" Type="http://schemas.openxmlformats.org/officeDocument/2006/relationships/hyperlink" Target="http://inge.gob.mx/index.php/component/sppagebuilder/?view=page&amp;id=47" TargetMode="External" /><Relationship Id="rId18" Type="http://schemas.openxmlformats.org/officeDocument/2006/relationships/hyperlink" Target="http://inge.gob.mx/index.php/component/sppagebuilder/?view=page&amp;id=47" TargetMode="External" /><Relationship Id="rId19" Type="http://schemas.openxmlformats.org/officeDocument/2006/relationships/hyperlink" Target="http://inge.gob.mx/index.php/component/sppagebuilder/?view=page&amp;id=47" TargetMode="External" /><Relationship Id="rId20" Type="http://schemas.openxmlformats.org/officeDocument/2006/relationships/hyperlink" Target="http://inge.gob.mx/index.php/component/sppagebuilder/?view=page&amp;id=47" TargetMode="External" /><Relationship Id="rId21" Type="http://schemas.openxmlformats.org/officeDocument/2006/relationships/hyperlink" Target="http://inge.gob.mx/index.php/component/sppagebuilder/?view=page&amp;id=47" TargetMode="External" /><Relationship Id="rId22" Type="http://schemas.openxmlformats.org/officeDocument/2006/relationships/hyperlink" Target="http://inge.gob.mx/index.php/component/sppagebuilder/?view=page&amp;id=47" TargetMode="External" /><Relationship Id="rId23" Type="http://schemas.openxmlformats.org/officeDocument/2006/relationships/hyperlink" Target="http://inge.gob.mx/index.php/component/sppagebuilder/?view=page&amp;id=47" TargetMode="External" /><Relationship Id="rId24" Type="http://schemas.openxmlformats.org/officeDocument/2006/relationships/hyperlink" Target="http://inge.gob.mx/index.php/component/sppagebuilder/?view=page&amp;id=47" TargetMode="External" /><Relationship Id="rId25" Type="http://schemas.openxmlformats.org/officeDocument/2006/relationships/hyperlink" Target="http://inge.gob.mx/index.php/component/sppagebuilder/?view=page&amp;id=47" TargetMode="External" /><Relationship Id="rId26" Type="http://schemas.openxmlformats.org/officeDocument/2006/relationships/hyperlink" Target="http://inge.gob.mx/index.php/component/sppagebuilder/?view=page&amp;id=47" TargetMode="External" /><Relationship Id="rId27" Type="http://schemas.openxmlformats.org/officeDocument/2006/relationships/hyperlink" Target="http://inge.gob.mx/index.php/component/sppagebuilder/?view=page&amp;id=47" TargetMode="External" /><Relationship Id="rId28" Type="http://schemas.openxmlformats.org/officeDocument/2006/relationships/hyperlink" Target="http://inge.gob.mx/index.php/component/sppagebuilder/?view=page&amp;id=47" TargetMode="External" /><Relationship Id="rId29" Type="http://schemas.openxmlformats.org/officeDocument/2006/relationships/hyperlink" Target="http://inge.gob.mx/index.php/component/sppagebuilder/?view=page&amp;id=47" TargetMode="External" /><Relationship Id="rId30" Type="http://schemas.openxmlformats.org/officeDocument/2006/relationships/hyperlink" Target="http://inge.gob.mx/index.php/component/sppagebuilder/?view=page&amp;id=47" TargetMode="External" /><Relationship Id="rId31" Type="http://schemas.openxmlformats.org/officeDocument/2006/relationships/hyperlink" Target="http://inge.gob.mx/index.php/component/sppagebuilder/?view=page&amp;id=47" TargetMode="External" /><Relationship Id="rId32" Type="http://schemas.openxmlformats.org/officeDocument/2006/relationships/hyperlink" Target="http://inge.gob.mx/index.php/component/sppagebuilder/?view=page&amp;id=47" TargetMode="External" /><Relationship Id="rId33" Type="http://schemas.openxmlformats.org/officeDocument/2006/relationships/hyperlink" Target="http://inge.gob.mx/index.php/component/sppagebuilder/?view=page&amp;id=47" TargetMode="External" /><Relationship Id="rId34" Type="http://schemas.openxmlformats.org/officeDocument/2006/relationships/hyperlink" Target="http://inge.gob.mx/index.php/component/sppagebuilder/?view=page&amp;id=47" TargetMode="External" /><Relationship Id="rId35" Type="http://schemas.openxmlformats.org/officeDocument/2006/relationships/hyperlink" Target="http://inge.gob.mx/index.php/component/sppagebuilder/?view=page&amp;id=47" TargetMode="External" /><Relationship Id="rId36" Type="http://schemas.openxmlformats.org/officeDocument/2006/relationships/hyperlink" Target="http://inge.gob.mx/index.php/component/sppagebuilder/?view=page&amp;id=47" TargetMode="External" /><Relationship Id="rId37" Type="http://schemas.openxmlformats.org/officeDocument/2006/relationships/hyperlink" Target="http://inge.gob.mx/index.php/component/sppagebuilder/?view=page&amp;id=47" TargetMode="External" /><Relationship Id="rId38" Type="http://schemas.openxmlformats.org/officeDocument/2006/relationships/hyperlink" Target="http://inge.gob.mx/index.php/component/sppagebuilder/?view=page&amp;id=47" TargetMode="External" /><Relationship Id="rId39" Type="http://schemas.openxmlformats.org/officeDocument/2006/relationships/hyperlink" Target="http://inge.gob.mx/index.php/component/sppagebuilder/?view=page&amp;id=47" TargetMode="External" /><Relationship Id="rId40" Type="http://schemas.openxmlformats.org/officeDocument/2006/relationships/hyperlink" Target="http://inge.gob.mx/index.php/component/sppagebuilder/?view=page&amp;id=47" TargetMode="External" /><Relationship Id="rId41" Type="http://schemas.openxmlformats.org/officeDocument/2006/relationships/hyperlink" Target="http://inge.gob.mx/index.php/component/sppagebuilder/?view=page&amp;id=47" TargetMode="External" /><Relationship Id="rId42" Type="http://schemas.openxmlformats.org/officeDocument/2006/relationships/hyperlink" Target="http://inge.gob.mx/index.php/component/sppagebuilder/?view=page&amp;id=47" TargetMode="External" /><Relationship Id="rId43" Type="http://schemas.openxmlformats.org/officeDocument/2006/relationships/hyperlink" Target="http://inge.gob.mx/index.php/component/sppagebuilder/?view=page&amp;id=47" TargetMode="External" /><Relationship Id="rId44" Type="http://schemas.openxmlformats.org/officeDocument/2006/relationships/hyperlink" Target="http://inge.gob.mx/index.php/component/sppagebuilder/?view=page&amp;id=47" TargetMode="External" /><Relationship Id="rId45" Type="http://schemas.openxmlformats.org/officeDocument/2006/relationships/hyperlink" Target="http://inge.gob.mx/index.php/component/sppagebuilder/?view=page&amp;id=47" TargetMode="External" /><Relationship Id="rId46" Type="http://schemas.openxmlformats.org/officeDocument/2006/relationships/hyperlink" Target="http://inge.gob.mx/index.php/component/sppagebuilder/?view=page&amp;id=47" TargetMode="External" /><Relationship Id="rId47" Type="http://schemas.openxmlformats.org/officeDocument/2006/relationships/hyperlink" Target="http://inge.gob.mx/index.php/component/sppagebuilder/?view=page&amp;id=47" TargetMode="External" /><Relationship Id="rId48" Type="http://schemas.openxmlformats.org/officeDocument/2006/relationships/hyperlink" Target="http://inge.gob.mx/index.php/component/sppagebuilder/?view=page&amp;id=47" TargetMode="External" /><Relationship Id="rId49" Type="http://schemas.openxmlformats.org/officeDocument/2006/relationships/hyperlink" Target="http://inge.gob.mx/index.php/component/sppagebuilder/?view=page&amp;id=47" TargetMode="External" /><Relationship Id="rId50" Type="http://schemas.openxmlformats.org/officeDocument/2006/relationships/hyperlink" Target="http://inge.gob.mx/index.php/component/sppagebuilder/?view=page&amp;id=47" TargetMode="External" /><Relationship Id="rId51" Type="http://schemas.openxmlformats.org/officeDocument/2006/relationships/hyperlink" Target="http://inge.gob.mx/index.php/component/sppagebuilder/?view=page&amp;id=47" TargetMode="External" /><Relationship Id="rId52" Type="http://schemas.openxmlformats.org/officeDocument/2006/relationships/hyperlink" Target="http://inge.gob.mx/index.php/component/sppagebuilder/?view=page&amp;id=47" TargetMode="External" /><Relationship Id="rId53" Type="http://schemas.openxmlformats.org/officeDocument/2006/relationships/hyperlink" Target="http://inge.gob.mx/index.php/component/sppagebuilder/?view=page&amp;id=47" TargetMode="External" /><Relationship Id="rId54" Type="http://schemas.openxmlformats.org/officeDocument/2006/relationships/hyperlink" Target="http://inge.gob.mx/index.php/component/sppagebuilder/?view=page&amp;id=47" TargetMode="External" /><Relationship Id="rId55" Type="http://schemas.openxmlformats.org/officeDocument/2006/relationships/hyperlink" Target="http://inge.gob.mx/index.php/component/sppagebuilder/?view=page&amp;id=47" TargetMode="External" /><Relationship Id="rId56" Type="http://schemas.openxmlformats.org/officeDocument/2006/relationships/hyperlink" Target="http://inge.gob.mx/index.php/component/sppagebuilder/?view=page&amp;id=47" TargetMode="External" /><Relationship Id="rId57" Type="http://schemas.openxmlformats.org/officeDocument/2006/relationships/hyperlink" Target="http://inge.gob.mx/index.php/component/sppagebuilder/?view=page&amp;id=47" TargetMode="External" /><Relationship Id="rId58" Type="http://schemas.openxmlformats.org/officeDocument/2006/relationships/hyperlink" Target="http://inge.gob.mx/index.php/component/sppagebuilder/?view=page&amp;id=47" TargetMode="External" /><Relationship Id="rId59" Type="http://schemas.openxmlformats.org/officeDocument/2006/relationships/hyperlink" Target="http://inge.gob.mx/index.php/component/sppagebuilder/?view=page&amp;id=47" TargetMode="External" /><Relationship Id="rId60" Type="http://schemas.openxmlformats.org/officeDocument/2006/relationships/hyperlink" Target="http://inge.gob.mx/index.php/component/sppagebuilder/?view=page&amp;id=47" TargetMode="External" /><Relationship Id="rId61" Type="http://schemas.openxmlformats.org/officeDocument/2006/relationships/hyperlink" Target="http://inge.gob.mx/index.php/component/sppagebuilder/?view=page&amp;id=47" TargetMode="External" /><Relationship Id="rId62" Type="http://schemas.openxmlformats.org/officeDocument/2006/relationships/hyperlink" Target="http://inge.gob.mx/index.php/component/sppagebuilder/?view=page&amp;id=47" TargetMode="External" /><Relationship Id="rId63" Type="http://schemas.openxmlformats.org/officeDocument/2006/relationships/hyperlink" Target="http://inge.gob.mx/index.php/component/sppagebuilder/?view=page&amp;id=47" TargetMode="External" /><Relationship Id="rId64" Type="http://schemas.openxmlformats.org/officeDocument/2006/relationships/hyperlink" Target="http://inge.gob.mx/index.php/component/sppagebuilder/?view=page&amp;id=47" TargetMode="External" /><Relationship Id="rId65" Type="http://schemas.openxmlformats.org/officeDocument/2006/relationships/hyperlink" Target="http://inge.gob.mx/index.php/component/sppagebuilder/?view=page&amp;id=47" TargetMode="External" /><Relationship Id="rId66" Type="http://schemas.openxmlformats.org/officeDocument/2006/relationships/hyperlink" Target="http://inge.gob.mx/index.php/component/sppagebuilder/?view=page&amp;id=47" TargetMode="External" /><Relationship Id="rId67" Type="http://schemas.openxmlformats.org/officeDocument/2006/relationships/hyperlink" Target="http://inge.gob.mx/index.php/component/sppagebuilder/?view=page&amp;id=47" TargetMode="External" /><Relationship Id="rId68" Type="http://schemas.openxmlformats.org/officeDocument/2006/relationships/hyperlink" Target="http://inge.gob.mx/index.php/component/sppagebuilder/?view=page&amp;id=47" TargetMode="External" /><Relationship Id="rId69" Type="http://schemas.openxmlformats.org/officeDocument/2006/relationships/hyperlink" Target="http://inge.gob.mx/index.php/component/sppagebuilder/?view=page&amp;id=47" TargetMode="External" /><Relationship Id="rId70" Type="http://schemas.openxmlformats.org/officeDocument/2006/relationships/hyperlink" Target="http://inge.gob.mx/index.php/component/sppagebuilder/?view=page&amp;id=47" TargetMode="External" /><Relationship Id="rId71" Type="http://schemas.openxmlformats.org/officeDocument/2006/relationships/hyperlink" Target="http://inge.gob.mx/index.php/component/sppagebuilder/?view=page&amp;id=47" TargetMode="External" /><Relationship Id="rId72" Type="http://schemas.openxmlformats.org/officeDocument/2006/relationships/hyperlink" Target="http://inge.gob.mx/index.php/component/sppagebuilder/?view=page&amp;id=47" TargetMode="External" /><Relationship Id="rId7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ge.gob.mx/index.php/component/sppagebuilder/?view=page&amp;id=47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nge.gob.mx/index.php/component/sppagebuilder/?view=page&amp;id=4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8"/>
  <sheetViews>
    <sheetView tabSelected="1" zoomScalePageLayoutView="0" workbookViewId="0" topLeftCell="A2">
      <selection activeCell="AH26" sqref="AH26"/>
    </sheetView>
  </sheetViews>
  <sheetFormatPr defaultColWidth="9.140625" defaultRowHeight="12.75"/>
  <cols>
    <col min="1" max="1" width="17.57421875" style="0" customWidth="1"/>
    <col min="2" max="2" width="22.140625" style="0" bestFit="1" customWidth="1"/>
    <col min="3" max="3" width="29.421875" style="0" customWidth="1"/>
    <col min="4" max="4" width="20.57421875" style="0" customWidth="1"/>
    <col min="5" max="5" width="58.8515625" style="0" bestFit="1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16.7109375" style="0" customWidth="1"/>
    <col min="14" max="14" width="17.8515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3.7109375" style="0" customWidth="1"/>
    <col min="25" max="25" width="25.57421875" style="0" customWidth="1"/>
    <col min="26" max="26" width="16.28125" style="0" customWidth="1"/>
    <col min="27" max="27" width="21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90.281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2016</v>
      </c>
      <c r="B8" s="6" t="s">
        <v>111</v>
      </c>
      <c r="C8" t="s">
        <v>7</v>
      </c>
      <c r="D8" s="7" t="s">
        <v>118</v>
      </c>
      <c r="E8" s="9" t="s">
        <v>133</v>
      </c>
      <c r="F8" s="9" t="s">
        <v>147</v>
      </c>
      <c r="G8" s="9" t="s">
        <v>161</v>
      </c>
      <c r="H8" s="23" t="s">
        <v>172</v>
      </c>
      <c r="I8" t="s">
        <v>191</v>
      </c>
      <c r="J8" t="s">
        <v>205</v>
      </c>
      <c r="K8" t="s">
        <v>218</v>
      </c>
      <c r="L8" t="s">
        <v>11</v>
      </c>
      <c r="M8">
        <v>2</v>
      </c>
      <c r="N8" s="26">
        <v>4888.84</v>
      </c>
      <c r="O8" s="13" t="s">
        <v>298</v>
      </c>
      <c r="P8" s="13" t="s">
        <v>203</v>
      </c>
      <c r="Q8" s="13" t="s">
        <v>299</v>
      </c>
      <c r="R8" s="13" t="s">
        <v>298</v>
      </c>
      <c r="S8" s="13" t="s">
        <v>298</v>
      </c>
      <c r="T8" s="13" t="s">
        <v>300</v>
      </c>
      <c r="U8" t="s">
        <v>218</v>
      </c>
      <c r="V8" s="15">
        <v>42542</v>
      </c>
      <c r="W8" s="15">
        <v>42542</v>
      </c>
      <c r="X8">
        <v>1</v>
      </c>
      <c r="Y8" s="16">
        <v>2186.84</v>
      </c>
      <c r="Z8">
        <v>0</v>
      </c>
      <c r="AA8" s="19">
        <v>42548</v>
      </c>
      <c r="AB8" s="20" t="s">
        <v>170</v>
      </c>
      <c r="AC8">
        <v>1</v>
      </c>
      <c r="AD8">
        <v>1</v>
      </c>
      <c r="AE8" s="19">
        <v>42859</v>
      </c>
      <c r="AF8" s="9" t="s">
        <v>324</v>
      </c>
      <c r="AG8">
        <v>2016</v>
      </c>
      <c r="AH8" s="19">
        <v>42859</v>
      </c>
      <c r="AI8" s="23" t="s">
        <v>171</v>
      </c>
    </row>
    <row r="9" spans="1:35" ht="12.75">
      <c r="A9">
        <v>2016</v>
      </c>
      <c r="B9" s="6" t="s">
        <v>111</v>
      </c>
      <c r="C9" t="s">
        <v>7</v>
      </c>
      <c r="D9" s="7" t="s">
        <v>118</v>
      </c>
      <c r="E9" s="9" t="s">
        <v>133</v>
      </c>
      <c r="F9" s="9" t="s">
        <v>147</v>
      </c>
      <c r="G9" s="9" t="s">
        <v>161</v>
      </c>
      <c r="H9" s="23" t="s">
        <v>172</v>
      </c>
      <c r="I9" t="s">
        <v>191</v>
      </c>
      <c r="J9" t="s">
        <v>205</v>
      </c>
      <c r="K9" t="s">
        <v>218</v>
      </c>
      <c r="L9" t="s">
        <v>11</v>
      </c>
      <c r="M9">
        <v>2</v>
      </c>
      <c r="N9" s="26">
        <v>4888.84</v>
      </c>
      <c r="O9" s="13" t="s">
        <v>298</v>
      </c>
      <c r="P9" s="13" t="s">
        <v>203</v>
      </c>
      <c r="Q9" s="13" t="s">
        <v>299</v>
      </c>
      <c r="R9" s="13" t="s">
        <v>298</v>
      </c>
      <c r="S9" s="13" t="s">
        <v>298</v>
      </c>
      <c r="T9" s="13" t="s">
        <v>300</v>
      </c>
      <c r="U9" t="s">
        <v>218</v>
      </c>
      <c r="V9" s="15">
        <v>42542</v>
      </c>
      <c r="W9" s="15">
        <v>42542</v>
      </c>
      <c r="X9">
        <v>2</v>
      </c>
      <c r="Y9" s="16">
        <v>2702</v>
      </c>
      <c r="Z9">
        <v>0</v>
      </c>
      <c r="AA9" s="19">
        <v>42548</v>
      </c>
      <c r="AB9" s="20" t="s">
        <v>170</v>
      </c>
      <c r="AC9">
        <v>1</v>
      </c>
      <c r="AD9">
        <v>1</v>
      </c>
      <c r="AE9" s="19">
        <v>42859</v>
      </c>
      <c r="AF9" s="9" t="s">
        <v>324</v>
      </c>
      <c r="AG9">
        <v>2016</v>
      </c>
      <c r="AH9" s="19">
        <v>42859</v>
      </c>
      <c r="AI9" s="23" t="s">
        <v>171</v>
      </c>
    </row>
    <row r="10" spans="1:35" ht="12.75">
      <c r="A10">
        <v>2016</v>
      </c>
      <c r="B10" s="6" t="s">
        <v>111</v>
      </c>
      <c r="C10" t="s">
        <v>7</v>
      </c>
      <c r="D10" s="7" t="s">
        <v>119</v>
      </c>
      <c r="E10" s="9" t="s">
        <v>134</v>
      </c>
      <c r="F10" s="9" t="s">
        <v>148</v>
      </c>
      <c r="G10" s="9" t="s">
        <v>162</v>
      </c>
      <c r="H10" s="23" t="s">
        <v>173</v>
      </c>
      <c r="I10" s="9" t="s">
        <v>192</v>
      </c>
      <c r="J10" s="9" t="s">
        <v>206</v>
      </c>
      <c r="K10" s="9" t="s">
        <v>219</v>
      </c>
      <c r="L10" t="s">
        <v>11</v>
      </c>
      <c r="M10">
        <v>0</v>
      </c>
      <c r="N10">
        <v>0</v>
      </c>
      <c r="O10" s="13" t="s">
        <v>298</v>
      </c>
      <c r="P10" s="13" t="s">
        <v>203</v>
      </c>
      <c r="Q10" s="13" t="s">
        <v>299</v>
      </c>
      <c r="R10" s="13" t="s">
        <v>298</v>
      </c>
      <c r="S10" s="11" t="s">
        <v>203</v>
      </c>
      <c r="T10" s="11" t="s">
        <v>301</v>
      </c>
      <c r="U10" s="9" t="s">
        <v>219</v>
      </c>
      <c r="V10" s="15">
        <v>42543</v>
      </c>
      <c r="W10" s="15">
        <v>42543</v>
      </c>
      <c r="X10">
        <v>3</v>
      </c>
      <c r="Y10" s="16">
        <v>600</v>
      </c>
      <c r="Z10">
        <v>0</v>
      </c>
      <c r="AA10" s="19">
        <v>42548</v>
      </c>
      <c r="AB10" s="20" t="s">
        <v>170</v>
      </c>
      <c r="AC10">
        <v>1</v>
      </c>
      <c r="AD10">
        <v>1</v>
      </c>
      <c r="AE10" s="19">
        <v>42859</v>
      </c>
      <c r="AF10" s="9" t="s">
        <v>324</v>
      </c>
      <c r="AG10">
        <v>2016</v>
      </c>
      <c r="AH10" s="19">
        <v>42859</v>
      </c>
      <c r="AI10" s="23" t="s">
        <v>171</v>
      </c>
    </row>
    <row r="11" spans="1:35" ht="12.75">
      <c r="A11">
        <v>2016</v>
      </c>
      <c r="B11" s="6" t="s">
        <v>111</v>
      </c>
      <c r="C11" t="s">
        <v>7</v>
      </c>
      <c r="D11" s="7" t="s">
        <v>119</v>
      </c>
      <c r="E11" s="9" t="s">
        <v>134</v>
      </c>
      <c r="F11" s="9" t="s">
        <v>148</v>
      </c>
      <c r="G11" s="9" t="s">
        <v>162</v>
      </c>
      <c r="H11" s="23" t="s">
        <v>173</v>
      </c>
      <c r="I11" s="9" t="s">
        <v>192</v>
      </c>
      <c r="J11" s="9" t="s">
        <v>206</v>
      </c>
      <c r="K11" s="9" t="s">
        <v>219</v>
      </c>
      <c r="L11" t="s">
        <v>11</v>
      </c>
      <c r="M11">
        <v>0</v>
      </c>
      <c r="N11">
        <v>0</v>
      </c>
      <c r="O11" s="13" t="s">
        <v>298</v>
      </c>
      <c r="P11" s="13" t="s">
        <v>203</v>
      </c>
      <c r="Q11" s="13" t="s">
        <v>299</v>
      </c>
      <c r="R11" s="13" t="s">
        <v>298</v>
      </c>
      <c r="S11" s="11" t="s">
        <v>203</v>
      </c>
      <c r="T11" s="11" t="s">
        <v>301</v>
      </c>
      <c r="U11" s="9" t="s">
        <v>219</v>
      </c>
      <c r="V11" s="15">
        <v>42543</v>
      </c>
      <c r="W11" s="15">
        <v>42543</v>
      </c>
      <c r="X11">
        <v>4</v>
      </c>
      <c r="Y11" s="16">
        <v>525.99</v>
      </c>
      <c r="Z11">
        <v>0</v>
      </c>
      <c r="AA11" s="19">
        <v>42548</v>
      </c>
      <c r="AB11" s="20" t="s">
        <v>170</v>
      </c>
      <c r="AC11">
        <v>1</v>
      </c>
      <c r="AD11">
        <v>1</v>
      </c>
      <c r="AE11" s="19">
        <v>42859</v>
      </c>
      <c r="AF11" s="9" t="s">
        <v>324</v>
      </c>
      <c r="AG11">
        <v>2016</v>
      </c>
      <c r="AH11" s="19">
        <v>42859</v>
      </c>
      <c r="AI11" s="23" t="s">
        <v>171</v>
      </c>
    </row>
    <row r="12" spans="1:35" ht="12.75">
      <c r="A12">
        <v>2016</v>
      </c>
      <c r="B12" s="6" t="s">
        <v>112</v>
      </c>
      <c r="C12" t="s">
        <v>7</v>
      </c>
      <c r="D12" s="7" t="s">
        <v>120</v>
      </c>
      <c r="E12" s="9" t="s">
        <v>135</v>
      </c>
      <c r="F12" s="9" t="s">
        <v>149</v>
      </c>
      <c r="G12" s="9" t="s">
        <v>162</v>
      </c>
      <c r="H12" s="23" t="s">
        <v>174</v>
      </c>
      <c r="I12" s="11" t="s">
        <v>193</v>
      </c>
      <c r="J12" s="11" t="s">
        <v>192</v>
      </c>
      <c r="K12" s="11" t="s">
        <v>220</v>
      </c>
      <c r="L12" t="s">
        <v>11</v>
      </c>
      <c r="M12">
        <v>2</v>
      </c>
      <c r="N12">
        <v>2854.29</v>
      </c>
      <c r="O12" s="13" t="s">
        <v>298</v>
      </c>
      <c r="P12" s="13" t="s">
        <v>203</v>
      </c>
      <c r="Q12" s="13" t="s">
        <v>299</v>
      </c>
      <c r="R12" s="13" t="s">
        <v>298</v>
      </c>
      <c r="S12" s="11" t="s">
        <v>203</v>
      </c>
      <c r="T12" s="11" t="s">
        <v>301</v>
      </c>
      <c r="U12" s="11" t="s">
        <v>220</v>
      </c>
      <c r="V12" s="15">
        <v>42565</v>
      </c>
      <c r="W12" s="15">
        <v>42565</v>
      </c>
      <c r="X12">
        <v>5</v>
      </c>
      <c r="Y12" s="16">
        <v>1000</v>
      </c>
      <c r="Z12">
        <v>0</v>
      </c>
      <c r="AA12" s="19">
        <v>42569</v>
      </c>
      <c r="AB12" s="20" t="s">
        <v>170</v>
      </c>
      <c r="AC12">
        <v>1</v>
      </c>
      <c r="AD12">
        <v>1</v>
      </c>
      <c r="AE12" s="19">
        <v>42859</v>
      </c>
      <c r="AF12" s="9" t="s">
        <v>324</v>
      </c>
      <c r="AG12">
        <v>2016</v>
      </c>
      <c r="AH12" s="19">
        <v>42859</v>
      </c>
      <c r="AI12" s="23" t="s">
        <v>171</v>
      </c>
    </row>
    <row r="13" spans="1:35" ht="12.75">
      <c r="A13">
        <v>2016</v>
      </c>
      <c r="B13" s="6" t="s">
        <v>112</v>
      </c>
      <c r="C13" t="s">
        <v>7</v>
      </c>
      <c r="D13" s="7" t="s">
        <v>120</v>
      </c>
      <c r="E13" s="9" t="s">
        <v>135</v>
      </c>
      <c r="F13" s="9" t="s">
        <v>149</v>
      </c>
      <c r="G13" s="9" t="s">
        <v>162</v>
      </c>
      <c r="H13" s="23" t="s">
        <v>174</v>
      </c>
      <c r="I13" s="11" t="s">
        <v>193</v>
      </c>
      <c r="J13" s="11" t="s">
        <v>192</v>
      </c>
      <c r="K13" s="11" t="s">
        <v>220</v>
      </c>
      <c r="L13" t="s">
        <v>11</v>
      </c>
      <c r="M13">
        <v>2</v>
      </c>
      <c r="N13">
        <v>2854.29</v>
      </c>
      <c r="O13" s="13" t="s">
        <v>298</v>
      </c>
      <c r="P13" s="13" t="s">
        <v>203</v>
      </c>
      <c r="Q13" s="13" t="s">
        <v>299</v>
      </c>
      <c r="R13" s="13" t="s">
        <v>298</v>
      </c>
      <c r="S13" s="11" t="s">
        <v>203</v>
      </c>
      <c r="T13" s="11" t="s">
        <v>301</v>
      </c>
      <c r="U13" s="11" t="s">
        <v>220</v>
      </c>
      <c r="V13" s="15">
        <v>42565</v>
      </c>
      <c r="W13" s="15">
        <v>42565</v>
      </c>
      <c r="X13">
        <v>6</v>
      </c>
      <c r="Y13" s="16">
        <v>1504.99</v>
      </c>
      <c r="Z13">
        <v>0</v>
      </c>
      <c r="AA13" s="19">
        <v>42569</v>
      </c>
      <c r="AB13" s="20" t="s">
        <v>170</v>
      </c>
      <c r="AC13">
        <v>1</v>
      </c>
      <c r="AD13">
        <v>1</v>
      </c>
      <c r="AE13" s="19">
        <v>42859</v>
      </c>
      <c r="AF13" s="9" t="s">
        <v>324</v>
      </c>
      <c r="AG13">
        <v>2016</v>
      </c>
      <c r="AH13" s="19">
        <v>42859</v>
      </c>
      <c r="AI13" s="23" t="s">
        <v>171</v>
      </c>
    </row>
    <row r="14" spans="1:35" ht="12.75">
      <c r="A14">
        <v>2016</v>
      </c>
      <c r="B14" s="6" t="s">
        <v>112</v>
      </c>
      <c r="C14" t="s">
        <v>7</v>
      </c>
      <c r="D14" s="7" t="s">
        <v>120</v>
      </c>
      <c r="E14" s="9" t="s">
        <v>135</v>
      </c>
      <c r="F14" s="9" t="s">
        <v>149</v>
      </c>
      <c r="G14" s="9" t="s">
        <v>162</v>
      </c>
      <c r="H14" s="23" t="s">
        <v>174</v>
      </c>
      <c r="I14" s="11" t="s">
        <v>193</v>
      </c>
      <c r="J14" s="11" t="s">
        <v>192</v>
      </c>
      <c r="K14" s="11" t="s">
        <v>220</v>
      </c>
      <c r="L14" t="s">
        <v>11</v>
      </c>
      <c r="M14">
        <v>2</v>
      </c>
      <c r="N14">
        <v>2854.29</v>
      </c>
      <c r="O14" s="13" t="s">
        <v>298</v>
      </c>
      <c r="P14" s="13" t="s">
        <v>203</v>
      </c>
      <c r="Q14" s="13" t="s">
        <v>299</v>
      </c>
      <c r="R14" s="13" t="s">
        <v>298</v>
      </c>
      <c r="S14" s="11" t="s">
        <v>203</v>
      </c>
      <c r="T14" s="11" t="s">
        <v>301</v>
      </c>
      <c r="U14" s="11" t="s">
        <v>220</v>
      </c>
      <c r="V14" s="15">
        <v>42565</v>
      </c>
      <c r="W14" s="15">
        <v>42565</v>
      </c>
      <c r="X14">
        <v>7</v>
      </c>
      <c r="Y14" s="16">
        <v>349.3</v>
      </c>
      <c r="Z14">
        <v>0</v>
      </c>
      <c r="AA14" s="19">
        <v>42569</v>
      </c>
      <c r="AB14" s="20" t="s">
        <v>170</v>
      </c>
      <c r="AC14">
        <v>1</v>
      </c>
      <c r="AD14">
        <v>1</v>
      </c>
      <c r="AE14" s="19">
        <v>42859</v>
      </c>
      <c r="AF14" s="9" t="s">
        <v>324</v>
      </c>
      <c r="AG14">
        <v>2016</v>
      </c>
      <c r="AH14" s="19">
        <v>42859</v>
      </c>
      <c r="AI14" s="23" t="s">
        <v>171</v>
      </c>
    </row>
    <row r="15" spans="1:35" ht="12.75">
      <c r="A15">
        <v>2016</v>
      </c>
      <c r="B15" s="6" t="s">
        <v>112</v>
      </c>
      <c r="C15" t="s">
        <v>7</v>
      </c>
      <c r="D15" s="8" t="s">
        <v>121</v>
      </c>
      <c r="E15" s="9" t="s">
        <v>136</v>
      </c>
      <c r="F15" s="9" t="s">
        <v>150</v>
      </c>
      <c r="G15" s="9" t="s">
        <v>161</v>
      </c>
      <c r="H15" s="23" t="s">
        <v>175</v>
      </c>
      <c r="I15" s="11" t="s">
        <v>194</v>
      </c>
      <c r="J15" s="11" t="s">
        <v>207</v>
      </c>
      <c r="K15" s="11" t="s">
        <v>221</v>
      </c>
      <c r="L15" t="s">
        <v>11</v>
      </c>
      <c r="M15">
        <v>0</v>
      </c>
      <c r="N15">
        <v>0</v>
      </c>
      <c r="O15" s="13" t="s">
        <v>298</v>
      </c>
      <c r="P15" s="13" t="s">
        <v>203</v>
      </c>
      <c r="Q15" s="13" t="s">
        <v>299</v>
      </c>
      <c r="R15" s="13" t="s">
        <v>298</v>
      </c>
      <c r="S15" s="11" t="s">
        <v>203</v>
      </c>
      <c r="T15" s="11" t="s">
        <v>301</v>
      </c>
      <c r="U15" s="11" t="s">
        <v>221</v>
      </c>
      <c r="V15" s="15">
        <v>42560</v>
      </c>
      <c r="W15" s="15">
        <v>42560</v>
      </c>
      <c r="X15">
        <v>8</v>
      </c>
      <c r="Y15" s="16">
        <v>800</v>
      </c>
      <c r="Z15">
        <v>0</v>
      </c>
      <c r="AA15" s="19">
        <v>42571</v>
      </c>
      <c r="AB15" s="20" t="s">
        <v>170</v>
      </c>
      <c r="AC15">
        <v>1</v>
      </c>
      <c r="AD15">
        <v>1</v>
      </c>
      <c r="AE15" s="19">
        <v>42859</v>
      </c>
      <c r="AF15" s="9" t="s">
        <v>324</v>
      </c>
      <c r="AG15">
        <v>2016</v>
      </c>
      <c r="AH15" s="19">
        <v>42859</v>
      </c>
      <c r="AI15" s="23" t="s">
        <v>171</v>
      </c>
    </row>
    <row r="16" spans="1:35" ht="12.75">
      <c r="A16">
        <v>2016</v>
      </c>
      <c r="B16" s="6" t="s">
        <v>112</v>
      </c>
      <c r="C16" t="s">
        <v>7</v>
      </c>
      <c r="D16" s="8" t="s">
        <v>121</v>
      </c>
      <c r="E16" s="9" t="s">
        <v>136</v>
      </c>
      <c r="F16" s="9" t="s">
        <v>150</v>
      </c>
      <c r="G16" s="9" t="s">
        <v>161</v>
      </c>
      <c r="H16" s="23" t="s">
        <v>175</v>
      </c>
      <c r="I16" s="11" t="s">
        <v>194</v>
      </c>
      <c r="J16" s="11" t="s">
        <v>207</v>
      </c>
      <c r="K16" s="11" t="s">
        <v>221</v>
      </c>
      <c r="L16" t="s">
        <v>11</v>
      </c>
      <c r="M16">
        <v>0</v>
      </c>
      <c r="N16">
        <v>0</v>
      </c>
      <c r="O16" s="13" t="s">
        <v>298</v>
      </c>
      <c r="P16" s="13" t="s">
        <v>203</v>
      </c>
      <c r="Q16" s="13" t="s">
        <v>299</v>
      </c>
      <c r="R16" s="13" t="s">
        <v>298</v>
      </c>
      <c r="S16" s="11" t="s">
        <v>203</v>
      </c>
      <c r="T16" s="11" t="s">
        <v>301</v>
      </c>
      <c r="U16" s="11" t="s">
        <v>221</v>
      </c>
      <c r="V16" s="15">
        <v>42560</v>
      </c>
      <c r="W16" s="15">
        <v>42560</v>
      </c>
      <c r="X16">
        <v>9</v>
      </c>
      <c r="Y16" s="16">
        <v>850</v>
      </c>
      <c r="Z16">
        <v>0</v>
      </c>
      <c r="AA16" s="19">
        <v>42571</v>
      </c>
      <c r="AB16" s="20" t="s">
        <v>170</v>
      </c>
      <c r="AC16">
        <v>1</v>
      </c>
      <c r="AD16">
        <v>1</v>
      </c>
      <c r="AE16" s="19">
        <v>42859</v>
      </c>
      <c r="AF16" s="9" t="s">
        <v>324</v>
      </c>
      <c r="AG16">
        <v>2016</v>
      </c>
      <c r="AH16" s="19">
        <v>42859</v>
      </c>
      <c r="AI16" s="23" t="s">
        <v>171</v>
      </c>
    </row>
    <row r="17" spans="1:35" ht="12.75">
      <c r="A17">
        <v>2016</v>
      </c>
      <c r="B17" s="6" t="s">
        <v>112</v>
      </c>
      <c r="C17" t="s">
        <v>7</v>
      </c>
      <c r="D17" s="8" t="s">
        <v>121</v>
      </c>
      <c r="E17" s="9" t="s">
        <v>136</v>
      </c>
      <c r="F17" s="9" t="s">
        <v>150</v>
      </c>
      <c r="G17" s="9" t="s">
        <v>161</v>
      </c>
      <c r="H17" s="23" t="s">
        <v>175</v>
      </c>
      <c r="I17" s="11" t="s">
        <v>194</v>
      </c>
      <c r="J17" s="11" t="s">
        <v>207</v>
      </c>
      <c r="K17" s="11" t="s">
        <v>222</v>
      </c>
      <c r="L17" t="s">
        <v>11</v>
      </c>
      <c r="M17">
        <v>0</v>
      </c>
      <c r="N17">
        <v>0</v>
      </c>
      <c r="O17" s="13" t="s">
        <v>298</v>
      </c>
      <c r="P17" s="13" t="s">
        <v>203</v>
      </c>
      <c r="Q17" s="13" t="s">
        <v>299</v>
      </c>
      <c r="R17" s="13" t="s">
        <v>298</v>
      </c>
      <c r="S17" s="11" t="s">
        <v>203</v>
      </c>
      <c r="T17" s="11" t="s">
        <v>301</v>
      </c>
      <c r="U17" s="11" t="s">
        <v>222</v>
      </c>
      <c r="V17" s="15">
        <v>42565</v>
      </c>
      <c r="W17" s="15">
        <v>42565</v>
      </c>
      <c r="X17">
        <v>10</v>
      </c>
      <c r="Y17" s="16">
        <v>1000</v>
      </c>
      <c r="Z17">
        <v>0</v>
      </c>
      <c r="AA17" s="19">
        <v>42571</v>
      </c>
      <c r="AB17" s="20" t="s">
        <v>170</v>
      </c>
      <c r="AC17">
        <v>1</v>
      </c>
      <c r="AD17">
        <v>1</v>
      </c>
      <c r="AE17" s="19">
        <v>42859</v>
      </c>
      <c r="AF17" s="9" t="s">
        <v>324</v>
      </c>
      <c r="AG17">
        <v>2016</v>
      </c>
      <c r="AH17" s="19">
        <v>42859</v>
      </c>
      <c r="AI17" s="23" t="s">
        <v>171</v>
      </c>
    </row>
    <row r="18" spans="1:35" ht="12.75">
      <c r="A18">
        <v>2016</v>
      </c>
      <c r="B18" s="6" t="s">
        <v>112</v>
      </c>
      <c r="C18" t="s">
        <v>7</v>
      </c>
      <c r="D18" s="8" t="s">
        <v>121</v>
      </c>
      <c r="E18" s="9" t="s">
        <v>136</v>
      </c>
      <c r="F18" s="9" t="s">
        <v>150</v>
      </c>
      <c r="G18" s="9" t="s">
        <v>161</v>
      </c>
      <c r="H18" s="23" t="s">
        <v>175</v>
      </c>
      <c r="I18" s="11" t="s">
        <v>194</v>
      </c>
      <c r="J18" s="11" t="s">
        <v>207</v>
      </c>
      <c r="K18" s="11" t="s">
        <v>222</v>
      </c>
      <c r="L18" t="s">
        <v>11</v>
      </c>
      <c r="M18">
        <v>0</v>
      </c>
      <c r="N18">
        <v>0</v>
      </c>
      <c r="O18" s="13" t="s">
        <v>298</v>
      </c>
      <c r="P18" s="13" t="s">
        <v>203</v>
      </c>
      <c r="Q18" s="13" t="s">
        <v>299</v>
      </c>
      <c r="R18" s="13" t="s">
        <v>298</v>
      </c>
      <c r="S18" s="11" t="s">
        <v>203</v>
      </c>
      <c r="T18" s="11" t="s">
        <v>301</v>
      </c>
      <c r="U18" s="11" t="s">
        <v>222</v>
      </c>
      <c r="V18" s="15">
        <v>42565</v>
      </c>
      <c r="W18" s="15">
        <v>42565</v>
      </c>
      <c r="X18">
        <v>11</v>
      </c>
      <c r="Y18" s="16">
        <f>320+350</f>
        <v>670</v>
      </c>
      <c r="Z18">
        <v>0</v>
      </c>
      <c r="AA18" s="19">
        <v>42571</v>
      </c>
      <c r="AB18" s="20" t="s">
        <v>170</v>
      </c>
      <c r="AC18">
        <v>1</v>
      </c>
      <c r="AD18">
        <v>1</v>
      </c>
      <c r="AE18" s="19">
        <v>42859</v>
      </c>
      <c r="AF18" s="9" t="s">
        <v>324</v>
      </c>
      <c r="AG18">
        <v>2016</v>
      </c>
      <c r="AH18" s="19">
        <v>42859</v>
      </c>
      <c r="AI18" s="23" t="s">
        <v>171</v>
      </c>
    </row>
    <row r="19" spans="1:35" ht="12.75">
      <c r="A19">
        <v>2016</v>
      </c>
      <c r="B19" s="6" t="s">
        <v>112</v>
      </c>
      <c r="C19" t="s">
        <v>7</v>
      </c>
      <c r="D19" s="8" t="s">
        <v>121</v>
      </c>
      <c r="E19" s="9" t="s">
        <v>136</v>
      </c>
      <c r="F19" s="9" t="s">
        <v>150</v>
      </c>
      <c r="G19" s="9" t="s">
        <v>161</v>
      </c>
      <c r="H19" s="23" t="s">
        <v>175</v>
      </c>
      <c r="I19" s="11" t="s">
        <v>194</v>
      </c>
      <c r="J19" s="11" t="s">
        <v>207</v>
      </c>
      <c r="K19" s="11" t="s">
        <v>223</v>
      </c>
      <c r="L19" t="s">
        <v>11</v>
      </c>
      <c r="M19">
        <v>0</v>
      </c>
      <c r="N19">
        <v>0</v>
      </c>
      <c r="O19" s="13" t="s">
        <v>298</v>
      </c>
      <c r="P19" s="13" t="s">
        <v>203</v>
      </c>
      <c r="Q19" s="13" t="s">
        <v>299</v>
      </c>
      <c r="R19" s="13" t="s">
        <v>298</v>
      </c>
      <c r="S19" s="11" t="s">
        <v>203</v>
      </c>
      <c r="T19" s="11" t="s">
        <v>302</v>
      </c>
      <c r="U19" s="11" t="s">
        <v>223</v>
      </c>
      <c r="V19" s="15">
        <v>42566</v>
      </c>
      <c r="W19" s="15">
        <v>42566</v>
      </c>
      <c r="X19">
        <v>12</v>
      </c>
      <c r="Y19" s="16">
        <v>1680.15</v>
      </c>
      <c r="Z19">
        <v>0</v>
      </c>
      <c r="AA19" s="19">
        <v>42571</v>
      </c>
      <c r="AB19" s="20" t="s">
        <v>170</v>
      </c>
      <c r="AC19">
        <v>1</v>
      </c>
      <c r="AD19">
        <v>1</v>
      </c>
      <c r="AE19" s="19">
        <v>42859</v>
      </c>
      <c r="AF19" s="9" t="s">
        <v>324</v>
      </c>
      <c r="AG19">
        <v>2016</v>
      </c>
      <c r="AH19" s="19">
        <v>42859</v>
      </c>
      <c r="AI19" s="23" t="s">
        <v>171</v>
      </c>
    </row>
    <row r="20" spans="1:35" ht="12.75">
      <c r="A20">
        <v>2016</v>
      </c>
      <c r="B20" s="6" t="s">
        <v>112</v>
      </c>
      <c r="C20" t="s">
        <v>7</v>
      </c>
      <c r="D20" s="7" t="s">
        <v>122</v>
      </c>
      <c r="E20" s="9" t="s">
        <v>137</v>
      </c>
      <c r="F20" s="9" t="s">
        <v>151</v>
      </c>
      <c r="G20" s="9" t="s">
        <v>163</v>
      </c>
      <c r="H20" s="23" t="s">
        <v>176</v>
      </c>
      <c r="I20" s="11" t="s">
        <v>195</v>
      </c>
      <c r="J20" s="11" t="s">
        <v>208</v>
      </c>
      <c r="K20" s="11" t="s">
        <v>224</v>
      </c>
      <c r="L20" t="s">
        <v>11</v>
      </c>
      <c r="M20">
        <v>1</v>
      </c>
      <c r="N20">
        <v>1590.67</v>
      </c>
      <c r="O20" s="13" t="s">
        <v>298</v>
      </c>
      <c r="P20" s="13" t="s">
        <v>203</v>
      </c>
      <c r="Q20" s="13" t="s">
        <v>299</v>
      </c>
      <c r="R20" s="13" t="s">
        <v>298</v>
      </c>
      <c r="S20" s="11" t="s">
        <v>203</v>
      </c>
      <c r="T20" s="11" t="s">
        <v>303</v>
      </c>
      <c r="U20" s="11" t="s">
        <v>224</v>
      </c>
      <c r="V20" s="15">
        <v>42551</v>
      </c>
      <c r="W20" s="15">
        <v>42551</v>
      </c>
      <c r="X20">
        <v>13</v>
      </c>
      <c r="Y20" s="16">
        <v>800</v>
      </c>
      <c r="Z20">
        <v>0</v>
      </c>
      <c r="AA20" s="19">
        <v>42569</v>
      </c>
      <c r="AB20" s="20" t="s">
        <v>170</v>
      </c>
      <c r="AC20">
        <v>1</v>
      </c>
      <c r="AD20">
        <v>1</v>
      </c>
      <c r="AE20" s="19">
        <v>42859</v>
      </c>
      <c r="AF20" s="9" t="s">
        <v>324</v>
      </c>
      <c r="AG20">
        <v>2016</v>
      </c>
      <c r="AH20" s="19">
        <v>42859</v>
      </c>
      <c r="AI20" s="23" t="s">
        <v>171</v>
      </c>
    </row>
    <row r="21" spans="1:35" ht="12.75">
      <c r="A21">
        <v>2016</v>
      </c>
      <c r="B21" s="6" t="s">
        <v>112</v>
      </c>
      <c r="C21" t="s">
        <v>7</v>
      </c>
      <c r="D21" s="7" t="s">
        <v>122</v>
      </c>
      <c r="E21" s="9" t="s">
        <v>137</v>
      </c>
      <c r="F21" s="9" t="s">
        <v>151</v>
      </c>
      <c r="G21" s="9" t="s">
        <v>163</v>
      </c>
      <c r="H21" s="23" t="s">
        <v>176</v>
      </c>
      <c r="I21" s="11" t="s">
        <v>195</v>
      </c>
      <c r="J21" s="11" t="s">
        <v>208</v>
      </c>
      <c r="K21" s="11" t="s">
        <v>224</v>
      </c>
      <c r="L21" t="s">
        <v>11</v>
      </c>
      <c r="M21">
        <v>1</v>
      </c>
      <c r="N21">
        <v>1590.67</v>
      </c>
      <c r="O21" s="13" t="s">
        <v>298</v>
      </c>
      <c r="P21" s="13" t="s">
        <v>203</v>
      </c>
      <c r="Q21" s="13" t="s">
        <v>299</v>
      </c>
      <c r="R21" s="13" t="s">
        <v>298</v>
      </c>
      <c r="S21" s="11" t="s">
        <v>203</v>
      </c>
      <c r="T21" s="11" t="s">
        <v>303</v>
      </c>
      <c r="U21" s="11" t="s">
        <v>224</v>
      </c>
      <c r="V21" s="15">
        <v>42551</v>
      </c>
      <c r="W21" s="15">
        <v>42551</v>
      </c>
      <c r="X21">
        <v>14</v>
      </c>
      <c r="Y21" s="16">
        <v>790.67</v>
      </c>
      <c r="Z21">
        <v>0</v>
      </c>
      <c r="AA21" s="19">
        <v>42569</v>
      </c>
      <c r="AB21" s="20" t="s">
        <v>170</v>
      </c>
      <c r="AC21">
        <v>1</v>
      </c>
      <c r="AD21">
        <v>1</v>
      </c>
      <c r="AE21" s="19">
        <v>42859</v>
      </c>
      <c r="AF21" s="9" t="s">
        <v>324</v>
      </c>
      <c r="AG21">
        <v>2016</v>
      </c>
      <c r="AH21" s="19">
        <v>42859</v>
      </c>
      <c r="AI21" s="23" t="s">
        <v>171</v>
      </c>
    </row>
    <row r="22" spans="1:35" ht="12.75">
      <c r="A22">
        <v>2016</v>
      </c>
      <c r="B22" s="6" t="s">
        <v>112</v>
      </c>
      <c r="C22" t="s">
        <v>7</v>
      </c>
      <c r="D22" s="7" t="s">
        <v>119</v>
      </c>
      <c r="E22" s="9" t="s">
        <v>134</v>
      </c>
      <c r="F22" s="9" t="s">
        <v>148</v>
      </c>
      <c r="G22" s="9" t="s">
        <v>162</v>
      </c>
      <c r="H22" s="23" t="s">
        <v>173</v>
      </c>
      <c r="I22" s="9" t="s">
        <v>192</v>
      </c>
      <c r="J22" s="9" t="s">
        <v>206</v>
      </c>
      <c r="K22" s="11" t="s">
        <v>225</v>
      </c>
      <c r="L22" t="s">
        <v>11</v>
      </c>
      <c r="M22">
        <v>0</v>
      </c>
      <c r="N22">
        <v>0</v>
      </c>
      <c r="O22" s="13" t="s">
        <v>298</v>
      </c>
      <c r="P22" s="13" t="s">
        <v>203</v>
      </c>
      <c r="Q22" s="13" t="s">
        <v>299</v>
      </c>
      <c r="R22" s="13" t="s">
        <v>298</v>
      </c>
      <c r="S22" s="11" t="s">
        <v>203</v>
      </c>
      <c r="T22" s="11" t="s">
        <v>301</v>
      </c>
      <c r="U22" s="11" t="s">
        <v>225</v>
      </c>
      <c r="V22" s="15">
        <v>42571</v>
      </c>
      <c r="W22" s="15">
        <v>42571</v>
      </c>
      <c r="X22">
        <v>15</v>
      </c>
      <c r="Y22" s="16">
        <v>710.1</v>
      </c>
      <c r="Z22">
        <v>0</v>
      </c>
      <c r="AA22" s="19">
        <v>42577</v>
      </c>
      <c r="AB22" s="20" t="s">
        <v>170</v>
      </c>
      <c r="AC22">
        <v>1</v>
      </c>
      <c r="AD22">
        <v>1</v>
      </c>
      <c r="AE22" s="19">
        <v>42859</v>
      </c>
      <c r="AF22" s="9" t="s">
        <v>324</v>
      </c>
      <c r="AG22">
        <v>2016</v>
      </c>
      <c r="AH22" s="19">
        <v>42859</v>
      </c>
      <c r="AI22" s="23" t="s">
        <v>171</v>
      </c>
    </row>
    <row r="23" spans="1:35" ht="12.75">
      <c r="A23">
        <v>2016</v>
      </c>
      <c r="B23" s="6" t="s">
        <v>112</v>
      </c>
      <c r="C23" t="s">
        <v>7</v>
      </c>
      <c r="D23" s="7" t="s">
        <v>119</v>
      </c>
      <c r="E23" s="9" t="s">
        <v>134</v>
      </c>
      <c r="F23" s="9" t="s">
        <v>148</v>
      </c>
      <c r="G23" s="9" t="s">
        <v>162</v>
      </c>
      <c r="H23" s="23" t="s">
        <v>173</v>
      </c>
      <c r="I23" s="9" t="s">
        <v>192</v>
      </c>
      <c r="J23" s="9" t="s">
        <v>206</v>
      </c>
      <c r="K23" s="11" t="s">
        <v>225</v>
      </c>
      <c r="L23" t="s">
        <v>11</v>
      </c>
      <c r="M23">
        <v>0</v>
      </c>
      <c r="N23">
        <v>0</v>
      </c>
      <c r="O23" s="13" t="s">
        <v>298</v>
      </c>
      <c r="P23" s="13" t="s">
        <v>203</v>
      </c>
      <c r="Q23" s="13" t="s">
        <v>299</v>
      </c>
      <c r="R23" s="13" t="s">
        <v>298</v>
      </c>
      <c r="S23" s="11" t="s">
        <v>203</v>
      </c>
      <c r="T23" s="11" t="s">
        <v>301</v>
      </c>
      <c r="U23" s="11" t="s">
        <v>225</v>
      </c>
      <c r="V23" s="15">
        <v>42571</v>
      </c>
      <c r="W23" s="15">
        <v>42571</v>
      </c>
      <c r="X23">
        <v>16</v>
      </c>
      <c r="Y23" s="16">
        <v>359</v>
      </c>
      <c r="Z23">
        <v>0</v>
      </c>
      <c r="AA23" s="19">
        <v>42577</v>
      </c>
      <c r="AB23" s="20" t="s">
        <v>170</v>
      </c>
      <c r="AC23">
        <v>1</v>
      </c>
      <c r="AD23">
        <v>1</v>
      </c>
      <c r="AE23" s="19">
        <v>42859</v>
      </c>
      <c r="AF23" s="9" t="s">
        <v>324</v>
      </c>
      <c r="AG23">
        <v>2016</v>
      </c>
      <c r="AH23" s="19">
        <v>42859</v>
      </c>
      <c r="AI23" s="23" t="s">
        <v>171</v>
      </c>
    </row>
    <row r="24" spans="1:35" ht="12.75">
      <c r="A24">
        <v>2016</v>
      </c>
      <c r="B24" s="6" t="s">
        <v>112</v>
      </c>
      <c r="C24" t="s">
        <v>7</v>
      </c>
      <c r="D24" s="7" t="s">
        <v>119</v>
      </c>
      <c r="E24" s="9" t="s">
        <v>134</v>
      </c>
      <c r="F24" s="9" t="s">
        <v>148</v>
      </c>
      <c r="G24" s="9" t="s">
        <v>162</v>
      </c>
      <c r="H24" s="23" t="s">
        <v>173</v>
      </c>
      <c r="I24" s="9" t="s">
        <v>192</v>
      </c>
      <c r="J24" s="9" t="s">
        <v>206</v>
      </c>
      <c r="K24" s="11" t="s">
        <v>226</v>
      </c>
      <c r="L24" t="s">
        <v>11</v>
      </c>
      <c r="M24">
        <v>0</v>
      </c>
      <c r="N24">
        <v>0</v>
      </c>
      <c r="O24" s="13" t="s">
        <v>298</v>
      </c>
      <c r="P24" s="13" t="s">
        <v>203</v>
      </c>
      <c r="Q24" s="13" t="s">
        <v>299</v>
      </c>
      <c r="R24" s="13" t="s">
        <v>298</v>
      </c>
      <c r="S24" s="11" t="s">
        <v>203</v>
      </c>
      <c r="T24" s="11" t="s">
        <v>304</v>
      </c>
      <c r="U24" s="11" t="s">
        <v>226</v>
      </c>
      <c r="V24" s="15">
        <v>42574</v>
      </c>
      <c r="W24" s="15">
        <v>42574</v>
      </c>
      <c r="X24">
        <v>17</v>
      </c>
      <c r="Y24" s="16">
        <v>800.16</v>
      </c>
      <c r="Z24">
        <v>0</v>
      </c>
      <c r="AA24" s="19">
        <v>42577</v>
      </c>
      <c r="AB24" s="20" t="s">
        <v>170</v>
      </c>
      <c r="AC24">
        <v>1</v>
      </c>
      <c r="AD24">
        <v>1</v>
      </c>
      <c r="AE24" s="19">
        <v>42859</v>
      </c>
      <c r="AF24" s="9" t="s">
        <v>324</v>
      </c>
      <c r="AG24">
        <v>2016</v>
      </c>
      <c r="AH24" s="19">
        <v>42859</v>
      </c>
      <c r="AI24" s="23" t="s">
        <v>171</v>
      </c>
    </row>
    <row r="25" spans="1:35" ht="12.75">
      <c r="A25">
        <v>2016</v>
      </c>
      <c r="B25" s="6" t="s">
        <v>112</v>
      </c>
      <c r="C25" t="s">
        <v>7</v>
      </c>
      <c r="D25" s="7" t="s">
        <v>118</v>
      </c>
      <c r="E25" s="9" t="s">
        <v>133</v>
      </c>
      <c r="F25" s="9" t="s">
        <v>147</v>
      </c>
      <c r="G25" s="9" t="s">
        <v>161</v>
      </c>
      <c r="H25" s="23" t="s">
        <v>172</v>
      </c>
      <c r="I25" t="s">
        <v>191</v>
      </c>
      <c r="J25" t="s">
        <v>205</v>
      </c>
      <c r="K25" s="11" t="s">
        <v>227</v>
      </c>
      <c r="L25" t="s">
        <v>11</v>
      </c>
      <c r="M25">
        <v>0</v>
      </c>
      <c r="N25">
        <v>0</v>
      </c>
      <c r="O25" s="13" t="s">
        <v>298</v>
      </c>
      <c r="P25" s="13" t="s">
        <v>203</v>
      </c>
      <c r="Q25" s="13" t="s">
        <v>299</v>
      </c>
      <c r="R25" s="13" t="s">
        <v>298</v>
      </c>
      <c r="S25" s="11" t="s">
        <v>203</v>
      </c>
      <c r="T25" s="11" t="s">
        <v>301</v>
      </c>
      <c r="U25" s="11" t="s">
        <v>227</v>
      </c>
      <c r="V25" s="15">
        <v>42570</v>
      </c>
      <c r="W25" s="15">
        <v>42571</v>
      </c>
      <c r="X25">
        <v>18</v>
      </c>
      <c r="Y25" s="16">
        <f>217+120</f>
        <v>337</v>
      </c>
      <c r="Z25">
        <v>0</v>
      </c>
      <c r="AA25" s="19">
        <v>42576</v>
      </c>
      <c r="AB25" s="20" t="s">
        <v>170</v>
      </c>
      <c r="AC25">
        <v>1</v>
      </c>
      <c r="AD25">
        <v>1</v>
      </c>
      <c r="AE25" s="19">
        <v>42859</v>
      </c>
      <c r="AF25" s="9" t="s">
        <v>324</v>
      </c>
      <c r="AG25">
        <v>2016</v>
      </c>
      <c r="AH25" s="19">
        <v>42859</v>
      </c>
      <c r="AI25" s="23" t="s">
        <v>171</v>
      </c>
    </row>
    <row r="26" spans="1:35" ht="12.75">
      <c r="A26">
        <v>2016</v>
      </c>
      <c r="B26" s="6" t="s">
        <v>112</v>
      </c>
      <c r="C26" t="s">
        <v>7</v>
      </c>
      <c r="D26" s="7" t="s">
        <v>118</v>
      </c>
      <c r="E26" s="9" t="s">
        <v>133</v>
      </c>
      <c r="F26" s="9" t="s">
        <v>147</v>
      </c>
      <c r="G26" s="9" t="s">
        <v>161</v>
      </c>
      <c r="H26" s="23" t="s">
        <v>172</v>
      </c>
      <c r="I26" t="s">
        <v>191</v>
      </c>
      <c r="J26" t="s">
        <v>205</v>
      </c>
      <c r="K26" s="11" t="s">
        <v>227</v>
      </c>
      <c r="L26" t="s">
        <v>11</v>
      </c>
      <c r="M26">
        <v>0</v>
      </c>
      <c r="N26">
        <v>0</v>
      </c>
      <c r="O26" s="13" t="s">
        <v>298</v>
      </c>
      <c r="P26" s="13" t="s">
        <v>203</v>
      </c>
      <c r="Q26" s="13" t="s">
        <v>299</v>
      </c>
      <c r="R26" s="13" t="s">
        <v>298</v>
      </c>
      <c r="S26" s="11" t="s">
        <v>203</v>
      </c>
      <c r="T26" s="11" t="s">
        <v>301</v>
      </c>
      <c r="U26" s="11" t="s">
        <v>227</v>
      </c>
      <c r="V26" s="15">
        <v>42570</v>
      </c>
      <c r="W26" s="15">
        <v>42571</v>
      </c>
      <c r="X26">
        <v>19</v>
      </c>
      <c r="Y26" s="16">
        <v>340</v>
      </c>
      <c r="Z26">
        <v>0</v>
      </c>
      <c r="AA26" s="19">
        <v>42576</v>
      </c>
      <c r="AB26" s="20" t="s">
        <v>170</v>
      </c>
      <c r="AC26">
        <v>1</v>
      </c>
      <c r="AD26">
        <v>1</v>
      </c>
      <c r="AE26" s="19">
        <v>42859</v>
      </c>
      <c r="AF26" s="9" t="s">
        <v>324</v>
      </c>
      <c r="AG26">
        <v>2016</v>
      </c>
      <c r="AH26" s="19">
        <v>42859</v>
      </c>
      <c r="AI26" s="23" t="s">
        <v>171</v>
      </c>
    </row>
    <row r="27" spans="1:35" ht="12.75">
      <c r="A27">
        <v>2016</v>
      </c>
      <c r="B27" s="6" t="s">
        <v>112</v>
      </c>
      <c r="C27" t="s">
        <v>7</v>
      </c>
      <c r="D27" s="7" t="s">
        <v>123</v>
      </c>
      <c r="E27" s="9" t="s">
        <v>138</v>
      </c>
      <c r="F27" s="9" t="s">
        <v>152</v>
      </c>
      <c r="G27" s="9" t="s">
        <v>161</v>
      </c>
      <c r="H27" s="23" t="s">
        <v>177</v>
      </c>
      <c r="I27" s="11" t="s">
        <v>196</v>
      </c>
      <c r="J27" s="11" t="s">
        <v>209</v>
      </c>
      <c r="K27" s="11" t="s">
        <v>225</v>
      </c>
      <c r="L27" t="s">
        <v>11</v>
      </c>
      <c r="M27">
        <v>0</v>
      </c>
      <c r="N27">
        <v>0</v>
      </c>
      <c r="O27" s="13" t="s">
        <v>298</v>
      </c>
      <c r="P27" s="13" t="s">
        <v>203</v>
      </c>
      <c r="Q27" s="13" t="s">
        <v>299</v>
      </c>
      <c r="R27" s="13" t="s">
        <v>298</v>
      </c>
      <c r="S27" s="11" t="s">
        <v>203</v>
      </c>
      <c r="T27" s="11" t="s">
        <v>301</v>
      </c>
      <c r="U27" s="11" t="s">
        <v>225</v>
      </c>
      <c r="V27" s="15">
        <v>42571</v>
      </c>
      <c r="W27" s="15">
        <v>42571</v>
      </c>
      <c r="X27">
        <v>20</v>
      </c>
      <c r="Y27" s="16">
        <v>574.8</v>
      </c>
      <c r="Z27">
        <v>0</v>
      </c>
      <c r="AA27" s="19">
        <v>42577</v>
      </c>
      <c r="AB27" s="20" t="s">
        <v>170</v>
      </c>
      <c r="AC27">
        <v>1</v>
      </c>
      <c r="AD27">
        <v>1</v>
      </c>
      <c r="AE27" s="19">
        <v>42859</v>
      </c>
      <c r="AF27" s="9" t="s">
        <v>324</v>
      </c>
      <c r="AG27">
        <v>2016</v>
      </c>
      <c r="AH27" s="19">
        <v>42859</v>
      </c>
      <c r="AI27" s="23" t="s">
        <v>171</v>
      </c>
    </row>
    <row r="28" spans="1:35" ht="12.75">
      <c r="A28">
        <v>2016</v>
      </c>
      <c r="B28" s="6" t="s">
        <v>112</v>
      </c>
      <c r="C28" t="s">
        <v>7</v>
      </c>
      <c r="D28" s="7" t="s">
        <v>123</v>
      </c>
      <c r="E28" s="9" t="s">
        <v>138</v>
      </c>
      <c r="F28" s="9" t="s">
        <v>152</v>
      </c>
      <c r="G28" s="9" t="s">
        <v>161</v>
      </c>
      <c r="H28" s="23" t="s">
        <v>177</v>
      </c>
      <c r="I28" s="11" t="s">
        <v>196</v>
      </c>
      <c r="J28" s="11" t="s">
        <v>209</v>
      </c>
      <c r="K28" s="11" t="s">
        <v>225</v>
      </c>
      <c r="L28" t="s">
        <v>11</v>
      </c>
      <c r="M28">
        <v>0</v>
      </c>
      <c r="N28">
        <v>0</v>
      </c>
      <c r="O28" s="13" t="s">
        <v>298</v>
      </c>
      <c r="P28" s="13" t="s">
        <v>203</v>
      </c>
      <c r="Q28" s="13" t="s">
        <v>299</v>
      </c>
      <c r="R28" s="13" t="s">
        <v>298</v>
      </c>
      <c r="S28" s="11" t="s">
        <v>203</v>
      </c>
      <c r="T28" s="11" t="s">
        <v>301</v>
      </c>
      <c r="U28" s="11" t="s">
        <v>225</v>
      </c>
      <c r="V28" s="15">
        <v>42571</v>
      </c>
      <c r="W28" s="15">
        <v>42571</v>
      </c>
      <c r="X28">
        <v>21</v>
      </c>
      <c r="Y28" s="16">
        <v>468.99</v>
      </c>
      <c r="Z28">
        <v>0</v>
      </c>
      <c r="AA28" s="19">
        <v>42577</v>
      </c>
      <c r="AB28" s="20" t="s">
        <v>170</v>
      </c>
      <c r="AC28">
        <v>1</v>
      </c>
      <c r="AD28">
        <v>1</v>
      </c>
      <c r="AE28" s="19">
        <v>42859</v>
      </c>
      <c r="AF28" s="9" t="s">
        <v>324</v>
      </c>
      <c r="AG28">
        <v>2016</v>
      </c>
      <c r="AH28" s="19">
        <v>42859</v>
      </c>
      <c r="AI28" s="23" t="s">
        <v>171</v>
      </c>
    </row>
    <row r="29" spans="1:35" ht="12.75">
      <c r="A29">
        <v>2016</v>
      </c>
      <c r="B29" s="6" t="s">
        <v>112</v>
      </c>
      <c r="C29" t="s">
        <v>7</v>
      </c>
      <c r="D29" s="8" t="s">
        <v>121</v>
      </c>
      <c r="E29" s="9" t="s">
        <v>136</v>
      </c>
      <c r="F29" s="9" t="s">
        <v>150</v>
      </c>
      <c r="G29" s="9" t="s">
        <v>161</v>
      </c>
      <c r="H29" s="23" t="s">
        <v>175</v>
      </c>
      <c r="I29" s="11" t="s">
        <v>194</v>
      </c>
      <c r="J29" s="11" t="s">
        <v>207</v>
      </c>
      <c r="K29" s="11" t="s">
        <v>228</v>
      </c>
      <c r="L29" t="s">
        <v>11</v>
      </c>
      <c r="M29">
        <v>0</v>
      </c>
      <c r="N29">
        <v>0</v>
      </c>
      <c r="O29" s="13" t="s">
        <v>298</v>
      </c>
      <c r="P29" s="13" t="s">
        <v>203</v>
      </c>
      <c r="Q29" s="13" t="s">
        <v>299</v>
      </c>
      <c r="R29" s="13" t="s">
        <v>298</v>
      </c>
      <c r="S29" s="11" t="s">
        <v>203</v>
      </c>
      <c r="T29" s="11" t="s">
        <v>301</v>
      </c>
      <c r="U29" s="11" t="s">
        <v>228</v>
      </c>
      <c r="V29" s="15">
        <v>42568</v>
      </c>
      <c r="W29" s="15">
        <v>42568</v>
      </c>
      <c r="X29">
        <v>22</v>
      </c>
      <c r="Y29" s="16">
        <v>500</v>
      </c>
      <c r="Z29">
        <v>0</v>
      </c>
      <c r="AA29" s="19">
        <v>42580</v>
      </c>
      <c r="AB29" s="20" t="s">
        <v>170</v>
      </c>
      <c r="AC29">
        <v>1</v>
      </c>
      <c r="AD29">
        <v>1</v>
      </c>
      <c r="AE29" s="19">
        <v>42859</v>
      </c>
      <c r="AF29" s="9" t="s">
        <v>324</v>
      </c>
      <c r="AG29">
        <v>2016</v>
      </c>
      <c r="AH29" s="19">
        <v>42859</v>
      </c>
      <c r="AI29" s="23" t="s">
        <v>171</v>
      </c>
    </row>
    <row r="30" spans="1:35" ht="12.75">
      <c r="A30">
        <v>2016</v>
      </c>
      <c r="B30" s="6" t="s">
        <v>112</v>
      </c>
      <c r="C30" t="s">
        <v>7</v>
      </c>
      <c r="D30" s="8" t="s">
        <v>121</v>
      </c>
      <c r="E30" s="9" t="s">
        <v>136</v>
      </c>
      <c r="F30" s="9" t="s">
        <v>150</v>
      </c>
      <c r="G30" s="9" t="s">
        <v>161</v>
      </c>
      <c r="H30" s="23" t="s">
        <v>175</v>
      </c>
      <c r="I30" s="11" t="s">
        <v>194</v>
      </c>
      <c r="J30" s="11" t="s">
        <v>207</v>
      </c>
      <c r="K30" s="11" t="s">
        <v>228</v>
      </c>
      <c r="L30" t="s">
        <v>11</v>
      </c>
      <c r="M30">
        <v>0</v>
      </c>
      <c r="N30">
        <v>0</v>
      </c>
      <c r="O30" s="13" t="s">
        <v>298</v>
      </c>
      <c r="P30" s="13" t="s">
        <v>203</v>
      </c>
      <c r="Q30" s="13" t="s">
        <v>299</v>
      </c>
      <c r="R30" s="13" t="s">
        <v>298</v>
      </c>
      <c r="S30" s="11" t="s">
        <v>203</v>
      </c>
      <c r="T30" s="11" t="s">
        <v>301</v>
      </c>
      <c r="U30" s="11" t="s">
        <v>228</v>
      </c>
      <c r="V30" s="15">
        <v>42568</v>
      </c>
      <c r="W30" s="15">
        <v>42568</v>
      </c>
      <c r="X30">
        <v>23</v>
      </c>
      <c r="Y30" s="16">
        <v>995</v>
      </c>
      <c r="Z30">
        <v>0</v>
      </c>
      <c r="AA30" s="19">
        <v>42580</v>
      </c>
      <c r="AB30" s="20" t="s">
        <v>170</v>
      </c>
      <c r="AC30">
        <v>1</v>
      </c>
      <c r="AD30">
        <v>1</v>
      </c>
      <c r="AE30" s="19">
        <v>42859</v>
      </c>
      <c r="AF30" s="9" t="s">
        <v>324</v>
      </c>
      <c r="AG30">
        <v>2016</v>
      </c>
      <c r="AH30" s="19">
        <v>42859</v>
      </c>
      <c r="AI30" s="23" t="s">
        <v>171</v>
      </c>
    </row>
    <row r="31" spans="1:35" ht="12.75">
      <c r="A31">
        <v>2016</v>
      </c>
      <c r="B31" s="6" t="s">
        <v>112</v>
      </c>
      <c r="C31" t="s">
        <v>7</v>
      </c>
      <c r="D31" s="8" t="s">
        <v>121</v>
      </c>
      <c r="E31" s="9" t="s">
        <v>136</v>
      </c>
      <c r="F31" s="9" t="s">
        <v>150</v>
      </c>
      <c r="G31" s="9" t="s">
        <v>161</v>
      </c>
      <c r="H31" s="23" t="s">
        <v>175</v>
      </c>
      <c r="I31" s="11" t="s">
        <v>194</v>
      </c>
      <c r="J31" s="11" t="s">
        <v>207</v>
      </c>
      <c r="K31" s="11" t="s">
        <v>229</v>
      </c>
      <c r="L31" t="s">
        <v>11</v>
      </c>
      <c r="M31">
        <v>0</v>
      </c>
      <c r="N31">
        <v>0</v>
      </c>
      <c r="O31" s="13" t="s">
        <v>298</v>
      </c>
      <c r="P31" s="13" t="s">
        <v>203</v>
      </c>
      <c r="Q31" s="13" t="s">
        <v>299</v>
      </c>
      <c r="R31" s="13" t="s">
        <v>298</v>
      </c>
      <c r="S31" s="11" t="s">
        <v>203</v>
      </c>
      <c r="T31" s="11" t="s">
        <v>305</v>
      </c>
      <c r="U31" s="11" t="s">
        <v>229</v>
      </c>
      <c r="V31" s="15">
        <v>42572</v>
      </c>
      <c r="W31" s="15">
        <v>42572</v>
      </c>
      <c r="X31">
        <v>24</v>
      </c>
      <c r="Y31" s="16">
        <v>500</v>
      </c>
      <c r="Z31">
        <v>0</v>
      </c>
      <c r="AA31" s="19">
        <v>42580</v>
      </c>
      <c r="AB31" s="20" t="s">
        <v>170</v>
      </c>
      <c r="AC31">
        <v>1</v>
      </c>
      <c r="AD31">
        <v>1</v>
      </c>
      <c r="AE31" s="19">
        <v>42859</v>
      </c>
      <c r="AF31" s="9" t="s">
        <v>324</v>
      </c>
      <c r="AG31">
        <v>2016</v>
      </c>
      <c r="AH31" s="19">
        <v>42859</v>
      </c>
      <c r="AI31" s="23" t="s">
        <v>171</v>
      </c>
    </row>
    <row r="32" spans="1:35" ht="12.75">
      <c r="A32">
        <v>2016</v>
      </c>
      <c r="B32" s="6" t="s">
        <v>112</v>
      </c>
      <c r="C32" t="s">
        <v>7</v>
      </c>
      <c r="D32" s="8" t="s">
        <v>121</v>
      </c>
      <c r="E32" s="9" t="s">
        <v>136</v>
      </c>
      <c r="F32" s="9" t="s">
        <v>150</v>
      </c>
      <c r="G32" s="9" t="s">
        <v>161</v>
      </c>
      <c r="H32" s="23" t="s">
        <v>175</v>
      </c>
      <c r="I32" s="11" t="s">
        <v>194</v>
      </c>
      <c r="J32" s="11" t="s">
        <v>207</v>
      </c>
      <c r="K32" s="11" t="s">
        <v>230</v>
      </c>
      <c r="L32" t="s">
        <v>11</v>
      </c>
      <c r="M32">
        <v>0</v>
      </c>
      <c r="N32">
        <v>0</v>
      </c>
      <c r="O32" s="13" t="s">
        <v>298</v>
      </c>
      <c r="P32" s="13" t="s">
        <v>203</v>
      </c>
      <c r="Q32" s="13" t="s">
        <v>299</v>
      </c>
      <c r="R32" s="13" t="s">
        <v>298</v>
      </c>
      <c r="S32" s="11" t="s">
        <v>203</v>
      </c>
      <c r="T32" s="11" t="s">
        <v>304</v>
      </c>
      <c r="U32" s="11" t="s">
        <v>230</v>
      </c>
      <c r="V32" s="15">
        <v>42573</v>
      </c>
      <c r="W32" s="15">
        <v>42573</v>
      </c>
      <c r="X32">
        <v>25</v>
      </c>
      <c r="Y32" s="16">
        <v>494.2</v>
      </c>
      <c r="Z32">
        <v>0</v>
      </c>
      <c r="AA32" s="19">
        <v>42580</v>
      </c>
      <c r="AB32" s="20" t="s">
        <v>170</v>
      </c>
      <c r="AC32">
        <v>1</v>
      </c>
      <c r="AD32">
        <v>1</v>
      </c>
      <c r="AE32" s="19">
        <v>42859</v>
      </c>
      <c r="AF32" s="9" t="s">
        <v>324</v>
      </c>
      <c r="AG32">
        <v>2016</v>
      </c>
      <c r="AH32" s="19">
        <v>42859</v>
      </c>
      <c r="AI32" s="23" t="s">
        <v>171</v>
      </c>
    </row>
    <row r="33" spans="1:35" ht="12.75">
      <c r="A33">
        <v>2016</v>
      </c>
      <c r="B33" s="6" t="s">
        <v>112</v>
      </c>
      <c r="C33" t="s">
        <v>7</v>
      </c>
      <c r="D33" s="8" t="s">
        <v>121</v>
      </c>
      <c r="E33" s="9" t="s">
        <v>136</v>
      </c>
      <c r="F33" s="9" t="s">
        <v>150</v>
      </c>
      <c r="G33" s="9" t="s">
        <v>161</v>
      </c>
      <c r="H33" s="23" t="s">
        <v>175</v>
      </c>
      <c r="I33" s="11" t="s">
        <v>194</v>
      </c>
      <c r="J33" s="11" t="s">
        <v>207</v>
      </c>
      <c r="K33" s="11" t="s">
        <v>230</v>
      </c>
      <c r="L33" t="s">
        <v>11</v>
      </c>
      <c r="M33">
        <v>0</v>
      </c>
      <c r="N33">
        <v>0</v>
      </c>
      <c r="O33" s="13" t="s">
        <v>298</v>
      </c>
      <c r="P33" s="13" t="s">
        <v>203</v>
      </c>
      <c r="Q33" s="13" t="s">
        <v>299</v>
      </c>
      <c r="R33" s="13" t="s">
        <v>298</v>
      </c>
      <c r="S33" s="11" t="s">
        <v>203</v>
      </c>
      <c r="T33" s="11" t="s">
        <v>304</v>
      </c>
      <c r="U33" s="11" t="s">
        <v>230</v>
      </c>
      <c r="V33" s="15">
        <v>42573</v>
      </c>
      <c r="W33" s="15">
        <v>42573</v>
      </c>
      <c r="X33">
        <v>26</v>
      </c>
      <c r="Y33" s="16">
        <v>465</v>
      </c>
      <c r="Z33">
        <v>0</v>
      </c>
      <c r="AA33" s="19">
        <v>42580</v>
      </c>
      <c r="AB33" s="20" t="s">
        <v>170</v>
      </c>
      <c r="AC33">
        <v>1</v>
      </c>
      <c r="AD33">
        <v>1</v>
      </c>
      <c r="AE33" s="19">
        <v>42859</v>
      </c>
      <c r="AF33" s="9" t="s">
        <v>324</v>
      </c>
      <c r="AG33">
        <v>2016</v>
      </c>
      <c r="AH33" s="19">
        <v>42859</v>
      </c>
      <c r="AI33" s="23" t="s">
        <v>171</v>
      </c>
    </row>
    <row r="34" spans="1:35" ht="12.75">
      <c r="A34">
        <v>2016</v>
      </c>
      <c r="B34" s="6" t="s">
        <v>112</v>
      </c>
      <c r="C34" t="s">
        <v>7</v>
      </c>
      <c r="D34" s="8" t="s">
        <v>121</v>
      </c>
      <c r="E34" s="9" t="s">
        <v>136</v>
      </c>
      <c r="F34" s="9" t="s">
        <v>150</v>
      </c>
      <c r="G34" s="9" t="s">
        <v>161</v>
      </c>
      <c r="H34" s="23" t="s">
        <v>175</v>
      </c>
      <c r="I34" s="11" t="s">
        <v>194</v>
      </c>
      <c r="J34" s="11" t="s">
        <v>207</v>
      </c>
      <c r="K34" s="11" t="s">
        <v>231</v>
      </c>
      <c r="L34" t="s">
        <v>11</v>
      </c>
      <c r="M34">
        <v>0</v>
      </c>
      <c r="N34">
        <v>0</v>
      </c>
      <c r="O34" s="13" t="s">
        <v>298</v>
      </c>
      <c r="P34" s="13" t="s">
        <v>203</v>
      </c>
      <c r="Q34" s="13" t="s">
        <v>299</v>
      </c>
      <c r="R34" s="13" t="s">
        <v>298</v>
      </c>
      <c r="S34" s="11" t="s">
        <v>203</v>
      </c>
      <c r="T34" s="11" t="s">
        <v>301</v>
      </c>
      <c r="U34" s="11" t="s">
        <v>231</v>
      </c>
      <c r="V34" s="15">
        <v>42576</v>
      </c>
      <c r="W34" s="15">
        <v>42576</v>
      </c>
      <c r="X34">
        <v>27</v>
      </c>
      <c r="Y34" s="16">
        <v>235</v>
      </c>
      <c r="Z34">
        <v>0</v>
      </c>
      <c r="AA34" s="19">
        <v>42580</v>
      </c>
      <c r="AB34" s="20" t="s">
        <v>170</v>
      </c>
      <c r="AC34">
        <v>1</v>
      </c>
      <c r="AD34">
        <v>1</v>
      </c>
      <c r="AE34" s="19">
        <v>42859</v>
      </c>
      <c r="AF34" s="9" t="s">
        <v>324</v>
      </c>
      <c r="AG34">
        <v>2016</v>
      </c>
      <c r="AH34" s="19">
        <v>42859</v>
      </c>
      <c r="AI34" s="23" t="s">
        <v>171</v>
      </c>
    </row>
    <row r="35" spans="1:35" ht="12.75">
      <c r="A35">
        <v>2016</v>
      </c>
      <c r="B35" s="6" t="s">
        <v>112</v>
      </c>
      <c r="C35" t="s">
        <v>7</v>
      </c>
      <c r="D35" s="8" t="s">
        <v>121</v>
      </c>
      <c r="E35" s="9" t="s">
        <v>136</v>
      </c>
      <c r="F35" s="9" t="s">
        <v>150</v>
      </c>
      <c r="G35" s="9" t="s">
        <v>161</v>
      </c>
      <c r="H35" s="23" t="s">
        <v>175</v>
      </c>
      <c r="I35" s="11" t="s">
        <v>194</v>
      </c>
      <c r="J35" s="11" t="s">
        <v>207</v>
      </c>
      <c r="K35" s="11" t="s">
        <v>232</v>
      </c>
      <c r="L35" t="s">
        <v>11</v>
      </c>
      <c r="M35">
        <v>0</v>
      </c>
      <c r="N35">
        <v>0</v>
      </c>
      <c r="O35" s="13" t="s">
        <v>298</v>
      </c>
      <c r="P35" s="13" t="s">
        <v>203</v>
      </c>
      <c r="Q35" s="13" t="s">
        <v>299</v>
      </c>
      <c r="R35" s="13" t="s">
        <v>298</v>
      </c>
      <c r="S35" s="11" t="s">
        <v>203</v>
      </c>
      <c r="T35" s="11" t="s">
        <v>301</v>
      </c>
      <c r="U35" s="11" t="s">
        <v>232</v>
      </c>
      <c r="V35" s="15">
        <v>42578</v>
      </c>
      <c r="W35" s="15">
        <v>42578</v>
      </c>
      <c r="X35">
        <v>28</v>
      </c>
      <c r="Y35" s="16">
        <f>688+570+320</f>
        <v>1578</v>
      </c>
      <c r="Z35">
        <v>0</v>
      </c>
      <c r="AA35" s="19">
        <v>42580</v>
      </c>
      <c r="AB35" s="20" t="s">
        <v>170</v>
      </c>
      <c r="AC35">
        <v>1</v>
      </c>
      <c r="AD35">
        <v>1</v>
      </c>
      <c r="AE35" s="19">
        <v>42859</v>
      </c>
      <c r="AF35" s="9" t="s">
        <v>324</v>
      </c>
      <c r="AG35">
        <v>2016</v>
      </c>
      <c r="AH35" s="19">
        <v>42859</v>
      </c>
      <c r="AI35" s="23" t="s">
        <v>171</v>
      </c>
    </row>
    <row r="36" spans="1:35" ht="12.75">
      <c r="A36">
        <v>2016</v>
      </c>
      <c r="B36" s="6" t="s">
        <v>112</v>
      </c>
      <c r="C36" t="s">
        <v>7</v>
      </c>
      <c r="D36" s="7" t="s">
        <v>119</v>
      </c>
      <c r="E36" s="9" t="s">
        <v>134</v>
      </c>
      <c r="F36" s="9" t="s">
        <v>148</v>
      </c>
      <c r="G36" s="9" t="s">
        <v>162</v>
      </c>
      <c r="H36" s="23" t="s">
        <v>173</v>
      </c>
      <c r="I36" s="9" t="s">
        <v>192</v>
      </c>
      <c r="J36" s="9" t="s">
        <v>206</v>
      </c>
      <c r="K36" s="11" t="s">
        <v>233</v>
      </c>
      <c r="L36" t="s">
        <v>11</v>
      </c>
      <c r="M36">
        <v>0</v>
      </c>
      <c r="N36">
        <v>0</v>
      </c>
      <c r="O36" s="13" t="s">
        <v>298</v>
      </c>
      <c r="P36" s="13" t="s">
        <v>203</v>
      </c>
      <c r="Q36" s="13" t="s">
        <v>299</v>
      </c>
      <c r="R36" s="13" t="s">
        <v>298</v>
      </c>
      <c r="S36" s="11" t="s">
        <v>203</v>
      </c>
      <c r="T36" s="11" t="s">
        <v>301</v>
      </c>
      <c r="U36" s="11" t="s">
        <v>233</v>
      </c>
      <c r="V36" s="15">
        <v>42577</v>
      </c>
      <c r="W36" s="15">
        <v>42577</v>
      </c>
      <c r="X36">
        <v>29</v>
      </c>
      <c r="Y36" s="16">
        <v>950.14</v>
      </c>
      <c r="Z36">
        <v>0</v>
      </c>
      <c r="AA36" s="19">
        <v>42580</v>
      </c>
      <c r="AB36" s="20" t="s">
        <v>170</v>
      </c>
      <c r="AC36">
        <v>1</v>
      </c>
      <c r="AD36">
        <v>1</v>
      </c>
      <c r="AE36" s="19">
        <v>42859</v>
      </c>
      <c r="AF36" s="9" t="s">
        <v>324</v>
      </c>
      <c r="AG36">
        <v>2016</v>
      </c>
      <c r="AH36" s="19">
        <v>42859</v>
      </c>
      <c r="AI36" s="23" t="s">
        <v>171</v>
      </c>
    </row>
    <row r="37" spans="1:35" ht="12.75">
      <c r="A37">
        <v>2016</v>
      </c>
      <c r="B37" s="6" t="s">
        <v>112</v>
      </c>
      <c r="C37" t="s">
        <v>7</v>
      </c>
      <c r="D37" s="7" t="s">
        <v>119</v>
      </c>
      <c r="E37" s="9" t="s">
        <v>134</v>
      </c>
      <c r="F37" s="9" t="s">
        <v>148</v>
      </c>
      <c r="G37" s="9" t="s">
        <v>162</v>
      </c>
      <c r="H37" s="23" t="s">
        <v>173</v>
      </c>
      <c r="I37" s="9" t="s">
        <v>192</v>
      </c>
      <c r="J37" s="9" t="s">
        <v>206</v>
      </c>
      <c r="K37" s="11" t="s">
        <v>233</v>
      </c>
      <c r="L37" t="s">
        <v>11</v>
      </c>
      <c r="M37">
        <v>0</v>
      </c>
      <c r="N37">
        <v>0</v>
      </c>
      <c r="O37" s="13" t="s">
        <v>298</v>
      </c>
      <c r="P37" s="13" t="s">
        <v>203</v>
      </c>
      <c r="Q37" s="13" t="s">
        <v>299</v>
      </c>
      <c r="R37" s="13" t="s">
        <v>298</v>
      </c>
      <c r="S37" s="11" t="s">
        <v>203</v>
      </c>
      <c r="T37" s="11" t="s">
        <v>301</v>
      </c>
      <c r="U37" s="11" t="s">
        <v>233</v>
      </c>
      <c r="V37" s="15">
        <v>42577</v>
      </c>
      <c r="W37" s="15">
        <v>42577</v>
      </c>
      <c r="X37">
        <v>30</v>
      </c>
      <c r="Y37" s="16">
        <f>624+160+101</f>
        <v>885</v>
      </c>
      <c r="Z37">
        <v>0</v>
      </c>
      <c r="AA37" s="19">
        <v>42580</v>
      </c>
      <c r="AB37" s="20" t="s">
        <v>170</v>
      </c>
      <c r="AC37">
        <v>1</v>
      </c>
      <c r="AD37">
        <v>1</v>
      </c>
      <c r="AE37" s="19">
        <v>42859</v>
      </c>
      <c r="AF37" s="9" t="s">
        <v>324</v>
      </c>
      <c r="AG37">
        <v>2016</v>
      </c>
      <c r="AH37" s="19">
        <v>42859</v>
      </c>
      <c r="AI37" s="23" t="s">
        <v>171</v>
      </c>
    </row>
    <row r="38" spans="1:35" ht="12.75">
      <c r="A38">
        <v>2016</v>
      </c>
      <c r="B38" s="6" t="s">
        <v>113</v>
      </c>
      <c r="C38" t="s">
        <v>7</v>
      </c>
      <c r="D38" s="7" t="s">
        <v>120</v>
      </c>
      <c r="E38" s="9" t="s">
        <v>135</v>
      </c>
      <c r="F38" s="9" t="s">
        <v>149</v>
      </c>
      <c r="G38" s="9" t="s">
        <v>162</v>
      </c>
      <c r="H38" s="23" t="s">
        <v>174</v>
      </c>
      <c r="I38" s="11" t="s">
        <v>193</v>
      </c>
      <c r="J38" s="11" t="s">
        <v>192</v>
      </c>
      <c r="K38" s="11" t="s">
        <v>234</v>
      </c>
      <c r="L38" t="s">
        <v>11</v>
      </c>
      <c r="M38">
        <v>0</v>
      </c>
      <c r="N38">
        <v>0</v>
      </c>
      <c r="O38" s="13" t="s">
        <v>298</v>
      </c>
      <c r="P38" s="13" t="s">
        <v>203</v>
      </c>
      <c r="Q38" s="13" t="s">
        <v>299</v>
      </c>
      <c r="R38" s="13" t="s">
        <v>298</v>
      </c>
      <c r="S38" s="11" t="s">
        <v>203</v>
      </c>
      <c r="T38" s="11" t="s">
        <v>306</v>
      </c>
      <c r="U38" s="11" t="s">
        <v>234</v>
      </c>
      <c r="V38" s="15">
        <v>42580</v>
      </c>
      <c r="W38" s="15">
        <v>42580</v>
      </c>
      <c r="X38">
        <v>31</v>
      </c>
      <c r="Y38" s="16">
        <v>300</v>
      </c>
      <c r="Z38">
        <v>0</v>
      </c>
      <c r="AA38" s="19">
        <v>42586</v>
      </c>
      <c r="AB38" s="20" t="s">
        <v>170</v>
      </c>
      <c r="AC38">
        <v>1</v>
      </c>
      <c r="AD38">
        <v>1</v>
      </c>
      <c r="AE38" s="19">
        <v>42859</v>
      </c>
      <c r="AF38" s="9" t="s">
        <v>324</v>
      </c>
      <c r="AG38">
        <v>2016</v>
      </c>
      <c r="AH38" s="19">
        <v>42859</v>
      </c>
      <c r="AI38" s="23" t="s">
        <v>171</v>
      </c>
    </row>
    <row r="39" spans="1:35" ht="12.75">
      <c r="A39">
        <v>2016</v>
      </c>
      <c r="B39" s="6" t="s">
        <v>113</v>
      </c>
      <c r="C39" t="s">
        <v>7</v>
      </c>
      <c r="D39" s="7" t="s">
        <v>119</v>
      </c>
      <c r="E39" s="9" t="s">
        <v>134</v>
      </c>
      <c r="F39" s="9" t="s">
        <v>148</v>
      </c>
      <c r="G39" s="9" t="s">
        <v>162</v>
      </c>
      <c r="H39" s="23" t="s">
        <v>173</v>
      </c>
      <c r="I39" s="9" t="s">
        <v>192</v>
      </c>
      <c r="J39" s="9" t="s">
        <v>206</v>
      </c>
      <c r="K39" s="11" t="s">
        <v>235</v>
      </c>
      <c r="L39" t="s">
        <v>11</v>
      </c>
      <c r="M39">
        <v>0</v>
      </c>
      <c r="N39">
        <v>0</v>
      </c>
      <c r="O39" s="13" t="s">
        <v>298</v>
      </c>
      <c r="P39" s="13" t="s">
        <v>203</v>
      </c>
      <c r="Q39" s="13" t="s">
        <v>299</v>
      </c>
      <c r="R39" s="13" t="s">
        <v>298</v>
      </c>
      <c r="S39" s="11" t="s">
        <v>203</v>
      </c>
      <c r="T39" s="11" t="s">
        <v>301</v>
      </c>
      <c r="U39" s="11" t="s">
        <v>235</v>
      </c>
      <c r="V39" s="15">
        <v>42580</v>
      </c>
      <c r="W39" s="15">
        <v>42582</v>
      </c>
      <c r="X39">
        <v>32</v>
      </c>
      <c r="Y39" s="16">
        <v>800.12</v>
      </c>
      <c r="Z39">
        <v>0</v>
      </c>
      <c r="AA39" s="19">
        <v>42587</v>
      </c>
      <c r="AB39" s="20" t="s">
        <v>170</v>
      </c>
      <c r="AC39">
        <v>1</v>
      </c>
      <c r="AD39">
        <v>1</v>
      </c>
      <c r="AE39" s="19">
        <v>42859</v>
      </c>
      <c r="AF39" s="9" t="s">
        <v>324</v>
      </c>
      <c r="AG39">
        <v>2016</v>
      </c>
      <c r="AH39" s="19">
        <v>42859</v>
      </c>
      <c r="AI39" s="23" t="s">
        <v>171</v>
      </c>
    </row>
    <row r="40" spans="1:35" ht="12.75">
      <c r="A40">
        <v>2016</v>
      </c>
      <c r="B40" s="6" t="s">
        <v>113</v>
      </c>
      <c r="C40" t="s">
        <v>7</v>
      </c>
      <c r="D40" s="7" t="s">
        <v>119</v>
      </c>
      <c r="E40" s="9" t="s">
        <v>134</v>
      </c>
      <c r="F40" s="9" t="s">
        <v>148</v>
      </c>
      <c r="G40" s="9" t="s">
        <v>162</v>
      </c>
      <c r="H40" s="23" t="s">
        <v>173</v>
      </c>
      <c r="I40" s="9" t="s">
        <v>192</v>
      </c>
      <c r="J40" s="9" t="s">
        <v>206</v>
      </c>
      <c r="K40" s="11" t="s">
        <v>235</v>
      </c>
      <c r="L40" t="s">
        <v>11</v>
      </c>
      <c r="M40">
        <v>0</v>
      </c>
      <c r="N40">
        <v>0</v>
      </c>
      <c r="O40" s="13" t="s">
        <v>298</v>
      </c>
      <c r="P40" s="13" t="s">
        <v>203</v>
      </c>
      <c r="Q40" s="13" t="s">
        <v>299</v>
      </c>
      <c r="R40" s="13" t="s">
        <v>298</v>
      </c>
      <c r="S40" s="11" t="s">
        <v>203</v>
      </c>
      <c r="T40" s="11" t="s">
        <v>301</v>
      </c>
      <c r="U40" s="11" t="s">
        <v>235</v>
      </c>
      <c r="V40" s="15">
        <v>42580</v>
      </c>
      <c r="W40" s="15">
        <v>42582</v>
      </c>
      <c r="X40">
        <v>33</v>
      </c>
      <c r="Y40" s="16">
        <f>245+684</f>
        <v>929</v>
      </c>
      <c r="Z40">
        <v>0</v>
      </c>
      <c r="AA40" s="19">
        <v>42587</v>
      </c>
      <c r="AB40" s="20" t="s">
        <v>170</v>
      </c>
      <c r="AC40">
        <v>1</v>
      </c>
      <c r="AD40">
        <v>1</v>
      </c>
      <c r="AE40" s="19">
        <v>42859</v>
      </c>
      <c r="AF40" s="9" t="s">
        <v>324</v>
      </c>
      <c r="AG40">
        <v>2016</v>
      </c>
      <c r="AH40" s="19">
        <v>42859</v>
      </c>
      <c r="AI40" s="23" t="s">
        <v>171</v>
      </c>
    </row>
    <row r="41" spans="1:35" ht="12.75">
      <c r="A41">
        <v>2016</v>
      </c>
      <c r="B41" s="6" t="s">
        <v>113</v>
      </c>
      <c r="C41" t="s">
        <v>7</v>
      </c>
      <c r="D41" s="8" t="s">
        <v>121</v>
      </c>
      <c r="E41" s="9" t="s">
        <v>136</v>
      </c>
      <c r="F41" s="9" t="s">
        <v>150</v>
      </c>
      <c r="G41" s="9" t="s">
        <v>161</v>
      </c>
      <c r="H41" s="23" t="s">
        <v>175</v>
      </c>
      <c r="I41" s="11" t="s">
        <v>194</v>
      </c>
      <c r="J41" s="11" t="s">
        <v>207</v>
      </c>
      <c r="K41" s="11" t="s">
        <v>236</v>
      </c>
      <c r="L41" t="s">
        <v>11</v>
      </c>
      <c r="M41">
        <v>0</v>
      </c>
      <c r="N41">
        <v>0</v>
      </c>
      <c r="O41" s="13" t="s">
        <v>298</v>
      </c>
      <c r="P41" s="13" t="s">
        <v>203</v>
      </c>
      <c r="Q41" s="13" t="s">
        <v>299</v>
      </c>
      <c r="R41" s="13" t="s">
        <v>298</v>
      </c>
      <c r="S41" s="11" t="s">
        <v>203</v>
      </c>
      <c r="T41" s="11" t="s">
        <v>302</v>
      </c>
      <c r="U41" s="11" t="s">
        <v>236</v>
      </c>
      <c r="V41" s="15">
        <v>42584</v>
      </c>
      <c r="W41" s="15">
        <v>42584</v>
      </c>
      <c r="X41">
        <v>34</v>
      </c>
      <c r="Y41" s="16">
        <v>400</v>
      </c>
      <c r="Z41">
        <v>0</v>
      </c>
      <c r="AA41" s="19">
        <v>42587</v>
      </c>
      <c r="AB41" s="20" t="s">
        <v>170</v>
      </c>
      <c r="AC41">
        <v>1</v>
      </c>
      <c r="AD41">
        <v>1</v>
      </c>
      <c r="AE41" s="19">
        <v>42859</v>
      </c>
      <c r="AF41" s="9" t="s">
        <v>324</v>
      </c>
      <c r="AG41">
        <v>2016</v>
      </c>
      <c r="AH41" s="19">
        <v>42859</v>
      </c>
      <c r="AI41" s="23" t="s">
        <v>171</v>
      </c>
    </row>
    <row r="42" spans="1:35" ht="12.75">
      <c r="A42">
        <v>2016</v>
      </c>
      <c r="B42" s="6" t="s">
        <v>113</v>
      </c>
      <c r="C42" t="s">
        <v>7</v>
      </c>
      <c r="D42" s="8" t="s">
        <v>121</v>
      </c>
      <c r="E42" s="9" t="s">
        <v>136</v>
      </c>
      <c r="F42" s="9" t="s">
        <v>150</v>
      </c>
      <c r="G42" s="9" t="s">
        <v>161</v>
      </c>
      <c r="H42" s="23" t="s">
        <v>175</v>
      </c>
      <c r="I42" s="11" t="s">
        <v>194</v>
      </c>
      <c r="J42" s="11" t="s">
        <v>207</v>
      </c>
      <c r="K42" s="11" t="s">
        <v>237</v>
      </c>
      <c r="L42" t="s">
        <v>11</v>
      </c>
      <c r="M42">
        <v>0</v>
      </c>
      <c r="N42">
        <v>0</v>
      </c>
      <c r="O42" s="13" t="s">
        <v>298</v>
      </c>
      <c r="P42" s="13" t="s">
        <v>203</v>
      </c>
      <c r="Q42" s="13" t="s">
        <v>299</v>
      </c>
      <c r="R42" s="13" t="s">
        <v>298</v>
      </c>
      <c r="S42" s="11" t="s">
        <v>203</v>
      </c>
      <c r="T42" s="11" t="s">
        <v>305</v>
      </c>
      <c r="U42" s="11" t="s">
        <v>237</v>
      </c>
      <c r="V42" s="15">
        <v>42586</v>
      </c>
      <c r="W42" s="15">
        <v>42586</v>
      </c>
      <c r="X42">
        <v>35</v>
      </c>
      <c r="Y42" s="16">
        <v>500</v>
      </c>
      <c r="Z42">
        <v>0</v>
      </c>
      <c r="AA42" s="19">
        <v>42587</v>
      </c>
      <c r="AB42" s="20" t="s">
        <v>170</v>
      </c>
      <c r="AC42">
        <v>1</v>
      </c>
      <c r="AD42">
        <v>1</v>
      </c>
      <c r="AE42" s="19">
        <v>42859</v>
      </c>
      <c r="AF42" s="9" t="s">
        <v>324</v>
      </c>
      <c r="AG42">
        <v>2016</v>
      </c>
      <c r="AH42" s="19">
        <v>42859</v>
      </c>
      <c r="AI42" s="23" t="s">
        <v>171</v>
      </c>
    </row>
    <row r="43" spans="1:35" ht="12.75">
      <c r="A43">
        <v>2016</v>
      </c>
      <c r="B43" s="6" t="s">
        <v>113</v>
      </c>
      <c r="C43" t="s">
        <v>7</v>
      </c>
      <c r="D43" s="7" t="s">
        <v>120</v>
      </c>
      <c r="E43" s="9" t="s">
        <v>135</v>
      </c>
      <c r="F43" s="9" t="s">
        <v>149</v>
      </c>
      <c r="G43" s="9" t="s">
        <v>162</v>
      </c>
      <c r="H43" s="23" t="s">
        <v>174</v>
      </c>
      <c r="I43" s="11" t="s">
        <v>193</v>
      </c>
      <c r="J43" s="11" t="s">
        <v>192</v>
      </c>
      <c r="K43" s="11" t="s">
        <v>238</v>
      </c>
      <c r="L43" t="s">
        <v>11</v>
      </c>
      <c r="M43">
        <v>0</v>
      </c>
      <c r="N43">
        <v>0</v>
      </c>
      <c r="O43" s="13" t="s">
        <v>298</v>
      </c>
      <c r="P43" s="13" t="s">
        <v>203</v>
      </c>
      <c r="Q43" s="13" t="s">
        <v>299</v>
      </c>
      <c r="R43" s="13" t="s">
        <v>298</v>
      </c>
      <c r="S43" s="11" t="s">
        <v>203</v>
      </c>
      <c r="T43" s="11" t="s">
        <v>301</v>
      </c>
      <c r="U43" s="11" t="s">
        <v>238</v>
      </c>
      <c r="V43" s="15">
        <v>42590</v>
      </c>
      <c r="W43" s="15">
        <v>42594</v>
      </c>
      <c r="X43">
        <v>36</v>
      </c>
      <c r="Y43" s="16">
        <v>1250.04</v>
      </c>
      <c r="Z43">
        <v>0</v>
      </c>
      <c r="AA43" s="19">
        <v>42599</v>
      </c>
      <c r="AB43" s="20" t="s">
        <v>170</v>
      </c>
      <c r="AC43">
        <v>1</v>
      </c>
      <c r="AD43">
        <v>1</v>
      </c>
      <c r="AE43" s="19">
        <v>42859</v>
      </c>
      <c r="AF43" s="9" t="s">
        <v>324</v>
      </c>
      <c r="AG43">
        <v>2016</v>
      </c>
      <c r="AH43" s="19">
        <v>42859</v>
      </c>
      <c r="AI43" s="23" t="s">
        <v>171</v>
      </c>
    </row>
    <row r="44" spans="1:35" ht="12.75">
      <c r="A44">
        <v>2016</v>
      </c>
      <c r="B44" s="6" t="s">
        <v>113</v>
      </c>
      <c r="C44" t="s">
        <v>7</v>
      </c>
      <c r="D44" s="7" t="s">
        <v>119</v>
      </c>
      <c r="E44" s="9" t="s">
        <v>134</v>
      </c>
      <c r="F44" s="9" t="s">
        <v>149</v>
      </c>
      <c r="G44" s="9" t="s">
        <v>162</v>
      </c>
      <c r="H44" s="23" t="s">
        <v>173</v>
      </c>
      <c r="I44" s="9" t="s">
        <v>192</v>
      </c>
      <c r="J44" s="9" t="s">
        <v>206</v>
      </c>
      <c r="K44" s="11" t="s">
        <v>239</v>
      </c>
      <c r="L44" t="s">
        <v>11</v>
      </c>
      <c r="M44">
        <v>0</v>
      </c>
      <c r="N44">
        <v>0</v>
      </c>
      <c r="O44" s="13" t="s">
        <v>298</v>
      </c>
      <c r="P44" s="13" t="s">
        <v>203</v>
      </c>
      <c r="Q44" s="13" t="s">
        <v>299</v>
      </c>
      <c r="R44" s="13" t="s">
        <v>298</v>
      </c>
      <c r="S44" s="11" t="s">
        <v>203</v>
      </c>
      <c r="T44" s="11" t="s">
        <v>301</v>
      </c>
      <c r="U44" s="11" t="s">
        <v>239</v>
      </c>
      <c r="V44" s="15">
        <v>42591</v>
      </c>
      <c r="W44" s="15">
        <v>42591</v>
      </c>
      <c r="X44">
        <v>37</v>
      </c>
      <c r="Y44" s="16">
        <v>996.22</v>
      </c>
      <c r="Z44">
        <v>0</v>
      </c>
      <c r="AA44" s="19">
        <v>42600</v>
      </c>
      <c r="AB44" s="20" t="s">
        <v>170</v>
      </c>
      <c r="AC44">
        <v>1</v>
      </c>
      <c r="AD44">
        <v>1</v>
      </c>
      <c r="AE44" s="19">
        <v>42859</v>
      </c>
      <c r="AF44" s="9" t="s">
        <v>324</v>
      </c>
      <c r="AG44">
        <v>2016</v>
      </c>
      <c r="AH44" s="19">
        <v>42859</v>
      </c>
      <c r="AI44" s="23" t="s">
        <v>171</v>
      </c>
    </row>
    <row r="45" spans="1:35" ht="12.75">
      <c r="A45">
        <v>2016</v>
      </c>
      <c r="B45" s="6" t="s">
        <v>113</v>
      </c>
      <c r="C45" t="s">
        <v>7</v>
      </c>
      <c r="D45" s="7" t="s">
        <v>119</v>
      </c>
      <c r="E45" s="9" t="s">
        <v>134</v>
      </c>
      <c r="F45" s="9" t="s">
        <v>149</v>
      </c>
      <c r="G45" s="9" t="s">
        <v>162</v>
      </c>
      <c r="H45" s="23" t="s">
        <v>173</v>
      </c>
      <c r="I45" s="9" t="s">
        <v>192</v>
      </c>
      <c r="J45" s="9" t="s">
        <v>206</v>
      </c>
      <c r="K45" s="11" t="s">
        <v>239</v>
      </c>
      <c r="L45" t="s">
        <v>11</v>
      </c>
      <c r="M45">
        <v>0</v>
      </c>
      <c r="N45">
        <v>0</v>
      </c>
      <c r="O45" s="13" t="s">
        <v>298</v>
      </c>
      <c r="P45" s="13" t="s">
        <v>203</v>
      </c>
      <c r="Q45" s="13" t="s">
        <v>299</v>
      </c>
      <c r="R45" s="13" t="s">
        <v>298</v>
      </c>
      <c r="S45" s="11" t="s">
        <v>203</v>
      </c>
      <c r="T45" s="11" t="s">
        <v>301</v>
      </c>
      <c r="U45" s="11" t="s">
        <v>239</v>
      </c>
      <c r="V45" s="15">
        <v>42591</v>
      </c>
      <c r="W45" s="15">
        <v>42591</v>
      </c>
      <c r="X45">
        <v>38</v>
      </c>
      <c r="Y45" s="16">
        <v>1477.5</v>
      </c>
      <c r="Z45">
        <v>0</v>
      </c>
      <c r="AA45" s="19">
        <v>42600</v>
      </c>
      <c r="AB45" s="20" t="s">
        <v>170</v>
      </c>
      <c r="AC45">
        <v>1</v>
      </c>
      <c r="AD45">
        <v>1</v>
      </c>
      <c r="AE45" s="19">
        <v>42859</v>
      </c>
      <c r="AF45" s="9" t="s">
        <v>324</v>
      </c>
      <c r="AG45">
        <v>2016</v>
      </c>
      <c r="AH45" s="19">
        <v>42859</v>
      </c>
      <c r="AI45" s="23" t="s">
        <v>171</v>
      </c>
    </row>
    <row r="46" spans="1:35" ht="12.75">
      <c r="A46">
        <v>2016</v>
      </c>
      <c r="B46" s="6" t="s">
        <v>113</v>
      </c>
      <c r="C46" t="s">
        <v>7</v>
      </c>
      <c r="D46" s="8" t="s">
        <v>121</v>
      </c>
      <c r="E46" s="9" t="s">
        <v>136</v>
      </c>
      <c r="F46" s="9" t="s">
        <v>150</v>
      </c>
      <c r="G46" s="9" t="s">
        <v>161</v>
      </c>
      <c r="H46" s="23" t="s">
        <v>175</v>
      </c>
      <c r="I46" s="11" t="s">
        <v>194</v>
      </c>
      <c r="J46" s="11" t="s">
        <v>207</v>
      </c>
      <c r="K46" s="11" t="s">
        <v>240</v>
      </c>
      <c r="L46" t="s">
        <v>11</v>
      </c>
      <c r="M46">
        <v>0</v>
      </c>
      <c r="N46">
        <v>0</v>
      </c>
      <c r="O46" s="13" t="s">
        <v>298</v>
      </c>
      <c r="P46" s="13" t="s">
        <v>203</v>
      </c>
      <c r="Q46" s="13" t="s">
        <v>299</v>
      </c>
      <c r="R46" s="13" t="s">
        <v>298</v>
      </c>
      <c r="S46" s="11" t="s">
        <v>203</v>
      </c>
      <c r="T46" s="11" t="s">
        <v>304</v>
      </c>
      <c r="U46" s="11" t="s">
        <v>240</v>
      </c>
      <c r="V46" s="15">
        <v>42583</v>
      </c>
      <c r="W46" s="15">
        <v>42583</v>
      </c>
      <c r="X46">
        <v>39</v>
      </c>
      <c r="Y46" s="16">
        <v>700</v>
      </c>
      <c r="Z46">
        <v>0</v>
      </c>
      <c r="AA46" s="19">
        <v>42601</v>
      </c>
      <c r="AB46" s="20" t="s">
        <v>170</v>
      </c>
      <c r="AC46">
        <v>1</v>
      </c>
      <c r="AD46">
        <v>1</v>
      </c>
      <c r="AE46" s="19">
        <v>42859</v>
      </c>
      <c r="AF46" s="9" t="s">
        <v>324</v>
      </c>
      <c r="AG46">
        <v>2016</v>
      </c>
      <c r="AH46" s="19">
        <v>42859</v>
      </c>
      <c r="AI46" s="23" t="s">
        <v>171</v>
      </c>
    </row>
    <row r="47" spans="1:35" ht="12.75">
      <c r="A47">
        <v>2016</v>
      </c>
      <c r="B47" s="6" t="s">
        <v>113</v>
      </c>
      <c r="C47" t="s">
        <v>7</v>
      </c>
      <c r="D47" s="8" t="s">
        <v>121</v>
      </c>
      <c r="E47" s="9" t="s">
        <v>136</v>
      </c>
      <c r="F47" s="9" t="s">
        <v>150</v>
      </c>
      <c r="G47" s="9" t="s">
        <v>161</v>
      </c>
      <c r="H47" s="23" t="s">
        <v>175</v>
      </c>
      <c r="I47" s="11" t="s">
        <v>194</v>
      </c>
      <c r="J47" s="11" t="s">
        <v>207</v>
      </c>
      <c r="K47" s="11" t="s">
        <v>241</v>
      </c>
      <c r="L47" t="s">
        <v>11</v>
      </c>
      <c r="M47">
        <v>0</v>
      </c>
      <c r="N47">
        <v>0</v>
      </c>
      <c r="O47" s="13" t="s">
        <v>298</v>
      </c>
      <c r="P47" s="13" t="s">
        <v>203</v>
      </c>
      <c r="Q47" s="13" t="s">
        <v>299</v>
      </c>
      <c r="R47" s="13" t="s">
        <v>298</v>
      </c>
      <c r="S47" s="11" t="s">
        <v>203</v>
      </c>
      <c r="T47" s="11" t="s">
        <v>307</v>
      </c>
      <c r="U47" s="11" t="s">
        <v>241</v>
      </c>
      <c r="V47" s="15">
        <v>42587</v>
      </c>
      <c r="W47" s="15">
        <v>42587</v>
      </c>
      <c r="X47">
        <v>40</v>
      </c>
      <c r="Y47" s="16">
        <v>500</v>
      </c>
      <c r="Z47">
        <v>0</v>
      </c>
      <c r="AA47" s="19">
        <v>42601</v>
      </c>
      <c r="AB47" s="20" t="s">
        <v>170</v>
      </c>
      <c r="AC47">
        <v>1</v>
      </c>
      <c r="AD47">
        <v>1</v>
      </c>
      <c r="AE47" s="19">
        <v>42859</v>
      </c>
      <c r="AF47" s="9" t="s">
        <v>324</v>
      </c>
      <c r="AG47">
        <v>2016</v>
      </c>
      <c r="AH47" s="19">
        <v>42859</v>
      </c>
      <c r="AI47" s="23" t="s">
        <v>171</v>
      </c>
    </row>
    <row r="48" spans="1:35" ht="12.75">
      <c r="A48">
        <v>2016</v>
      </c>
      <c r="B48" s="6" t="s">
        <v>113</v>
      </c>
      <c r="C48" t="s">
        <v>7</v>
      </c>
      <c r="D48" s="8" t="s">
        <v>121</v>
      </c>
      <c r="E48" s="9" t="s">
        <v>136</v>
      </c>
      <c r="F48" s="9" t="s">
        <v>150</v>
      </c>
      <c r="G48" s="9" t="s">
        <v>161</v>
      </c>
      <c r="H48" s="23" t="s">
        <v>175</v>
      </c>
      <c r="I48" s="11" t="s">
        <v>194</v>
      </c>
      <c r="J48" s="11" t="s">
        <v>207</v>
      </c>
      <c r="K48" s="11" t="s">
        <v>242</v>
      </c>
      <c r="L48" t="s">
        <v>11</v>
      </c>
      <c r="M48">
        <v>0</v>
      </c>
      <c r="N48">
        <v>0</v>
      </c>
      <c r="O48" s="13" t="s">
        <v>298</v>
      </c>
      <c r="P48" s="13" t="s">
        <v>203</v>
      </c>
      <c r="Q48" s="13" t="s">
        <v>299</v>
      </c>
      <c r="R48" s="13" t="s">
        <v>298</v>
      </c>
      <c r="S48" s="11" t="s">
        <v>203</v>
      </c>
      <c r="T48" s="11" t="s">
        <v>308</v>
      </c>
      <c r="U48" s="11" t="s">
        <v>242</v>
      </c>
      <c r="V48" s="15">
        <v>42588</v>
      </c>
      <c r="W48" s="15">
        <v>42588</v>
      </c>
      <c r="X48">
        <v>41</v>
      </c>
      <c r="Y48" s="16">
        <v>620.02</v>
      </c>
      <c r="Z48">
        <v>0</v>
      </c>
      <c r="AA48" s="19">
        <v>42601</v>
      </c>
      <c r="AB48" s="20" t="s">
        <v>170</v>
      </c>
      <c r="AC48">
        <v>1</v>
      </c>
      <c r="AD48">
        <v>1</v>
      </c>
      <c r="AE48" s="19">
        <v>42859</v>
      </c>
      <c r="AF48" s="9" t="s">
        <v>324</v>
      </c>
      <c r="AG48">
        <v>2016</v>
      </c>
      <c r="AH48" s="19">
        <v>42859</v>
      </c>
      <c r="AI48" s="23" t="s">
        <v>171</v>
      </c>
    </row>
    <row r="49" spans="1:35" ht="12.75">
      <c r="A49">
        <v>2016</v>
      </c>
      <c r="B49" s="6" t="s">
        <v>113</v>
      </c>
      <c r="C49" t="s">
        <v>7</v>
      </c>
      <c r="D49" s="8" t="s">
        <v>121</v>
      </c>
      <c r="E49" s="9" t="s">
        <v>136</v>
      </c>
      <c r="F49" s="9" t="s">
        <v>150</v>
      </c>
      <c r="G49" s="9" t="s">
        <v>161</v>
      </c>
      <c r="H49" s="23" t="s">
        <v>175</v>
      </c>
      <c r="I49" s="11" t="s">
        <v>194</v>
      </c>
      <c r="J49" s="11" t="s">
        <v>207</v>
      </c>
      <c r="K49" s="11" t="s">
        <v>243</v>
      </c>
      <c r="L49" t="s">
        <v>11</v>
      </c>
      <c r="M49">
        <v>0</v>
      </c>
      <c r="N49">
        <v>0</v>
      </c>
      <c r="O49" s="13" t="s">
        <v>298</v>
      </c>
      <c r="P49" s="13" t="s">
        <v>203</v>
      </c>
      <c r="Q49" s="13" t="s">
        <v>299</v>
      </c>
      <c r="R49" s="13" t="s">
        <v>298</v>
      </c>
      <c r="S49" s="11" t="s">
        <v>203</v>
      </c>
      <c r="T49" s="11" t="s">
        <v>309</v>
      </c>
      <c r="U49" s="11" t="s">
        <v>243</v>
      </c>
      <c r="V49" s="15">
        <v>42594</v>
      </c>
      <c r="W49" s="15">
        <v>42594</v>
      </c>
      <c r="X49">
        <v>42</v>
      </c>
      <c r="Y49" s="16">
        <v>500</v>
      </c>
      <c r="Z49">
        <v>0</v>
      </c>
      <c r="AA49" s="19">
        <v>42601</v>
      </c>
      <c r="AB49" s="20" t="s">
        <v>170</v>
      </c>
      <c r="AC49">
        <v>1</v>
      </c>
      <c r="AD49">
        <v>1</v>
      </c>
      <c r="AE49" s="19">
        <v>42859</v>
      </c>
      <c r="AF49" s="9" t="s">
        <v>324</v>
      </c>
      <c r="AG49">
        <v>2016</v>
      </c>
      <c r="AH49" s="19">
        <v>42859</v>
      </c>
      <c r="AI49" s="23" t="s">
        <v>171</v>
      </c>
    </row>
    <row r="50" spans="1:35" ht="12.75">
      <c r="A50">
        <v>2016</v>
      </c>
      <c r="B50" s="6" t="s">
        <v>113</v>
      </c>
      <c r="C50" t="s">
        <v>7</v>
      </c>
      <c r="D50" s="8" t="s">
        <v>121</v>
      </c>
      <c r="E50" s="9" t="s">
        <v>136</v>
      </c>
      <c r="F50" s="9" t="s">
        <v>150</v>
      </c>
      <c r="G50" s="9" t="s">
        <v>161</v>
      </c>
      <c r="H50" s="23" t="s">
        <v>175</v>
      </c>
      <c r="I50" s="11" t="s">
        <v>194</v>
      </c>
      <c r="J50" s="11" t="s">
        <v>207</v>
      </c>
      <c r="K50" s="11" t="s">
        <v>244</v>
      </c>
      <c r="L50" t="s">
        <v>11</v>
      </c>
      <c r="M50">
        <v>0</v>
      </c>
      <c r="N50">
        <v>0</v>
      </c>
      <c r="O50" s="13" t="s">
        <v>298</v>
      </c>
      <c r="P50" s="13" t="s">
        <v>203</v>
      </c>
      <c r="Q50" s="13" t="s">
        <v>299</v>
      </c>
      <c r="R50" s="13" t="s">
        <v>298</v>
      </c>
      <c r="S50" s="11" t="s">
        <v>203</v>
      </c>
      <c r="T50" s="11" t="s">
        <v>301</v>
      </c>
      <c r="U50" s="11" t="s">
        <v>244</v>
      </c>
      <c r="V50" s="15">
        <v>42590</v>
      </c>
      <c r="W50" s="15">
        <v>42590</v>
      </c>
      <c r="X50">
        <v>43</v>
      </c>
      <c r="Y50" s="16">
        <v>500.01</v>
      </c>
      <c r="Z50">
        <v>0</v>
      </c>
      <c r="AA50" s="19">
        <v>42601</v>
      </c>
      <c r="AB50" s="20" t="s">
        <v>170</v>
      </c>
      <c r="AC50">
        <v>1</v>
      </c>
      <c r="AD50">
        <v>1</v>
      </c>
      <c r="AE50" s="19">
        <v>42859</v>
      </c>
      <c r="AF50" s="9" t="s">
        <v>324</v>
      </c>
      <c r="AG50">
        <v>2016</v>
      </c>
      <c r="AH50" s="19">
        <v>42859</v>
      </c>
      <c r="AI50" s="23" t="s">
        <v>171</v>
      </c>
    </row>
    <row r="51" spans="1:35" ht="12.75">
      <c r="A51">
        <v>2016</v>
      </c>
      <c r="B51" s="6" t="s">
        <v>113</v>
      </c>
      <c r="C51" t="s">
        <v>7</v>
      </c>
      <c r="D51" s="8" t="s">
        <v>121</v>
      </c>
      <c r="E51" s="9" t="s">
        <v>136</v>
      </c>
      <c r="F51" s="9" t="s">
        <v>150</v>
      </c>
      <c r="G51" s="9" t="s">
        <v>161</v>
      </c>
      <c r="H51" s="23" t="s">
        <v>175</v>
      </c>
      <c r="I51" s="11" t="s">
        <v>194</v>
      </c>
      <c r="J51" s="11" t="s">
        <v>207</v>
      </c>
      <c r="K51" s="11" t="s">
        <v>245</v>
      </c>
      <c r="L51" t="s">
        <v>11</v>
      </c>
      <c r="M51">
        <v>0</v>
      </c>
      <c r="N51">
        <v>0</v>
      </c>
      <c r="O51" s="13" t="s">
        <v>298</v>
      </c>
      <c r="P51" s="13" t="s">
        <v>203</v>
      </c>
      <c r="Q51" s="13" t="s">
        <v>299</v>
      </c>
      <c r="R51" s="13" t="s">
        <v>298</v>
      </c>
      <c r="S51" s="11" t="s">
        <v>203</v>
      </c>
      <c r="T51" s="11" t="s">
        <v>310</v>
      </c>
      <c r="U51" s="11" t="s">
        <v>245</v>
      </c>
      <c r="V51" s="15">
        <v>42595</v>
      </c>
      <c r="W51" s="15">
        <v>42595</v>
      </c>
      <c r="X51">
        <v>44</v>
      </c>
      <c r="Y51" s="16">
        <v>550.07</v>
      </c>
      <c r="Z51">
        <v>0</v>
      </c>
      <c r="AA51" s="19">
        <v>42601</v>
      </c>
      <c r="AB51" s="20" t="s">
        <v>170</v>
      </c>
      <c r="AC51">
        <v>1</v>
      </c>
      <c r="AD51">
        <v>1</v>
      </c>
      <c r="AE51" s="19">
        <v>42859</v>
      </c>
      <c r="AF51" s="9" t="s">
        <v>324</v>
      </c>
      <c r="AG51">
        <v>2016</v>
      </c>
      <c r="AH51" s="19">
        <v>42859</v>
      </c>
      <c r="AI51" s="23" t="s">
        <v>171</v>
      </c>
    </row>
    <row r="52" spans="1:35" ht="12.75">
      <c r="A52">
        <v>2016</v>
      </c>
      <c r="B52" s="6" t="s">
        <v>113</v>
      </c>
      <c r="C52" t="s">
        <v>7</v>
      </c>
      <c r="D52" s="8" t="s">
        <v>121</v>
      </c>
      <c r="E52" s="9" t="s">
        <v>136</v>
      </c>
      <c r="F52" s="9" t="s">
        <v>150</v>
      </c>
      <c r="G52" s="9" t="s">
        <v>161</v>
      </c>
      <c r="H52" s="23" t="s">
        <v>175</v>
      </c>
      <c r="I52" s="11" t="s">
        <v>194</v>
      </c>
      <c r="J52" s="11" t="s">
        <v>207</v>
      </c>
      <c r="K52" s="11" t="s">
        <v>246</v>
      </c>
      <c r="L52" t="s">
        <v>11</v>
      </c>
      <c r="M52">
        <v>0</v>
      </c>
      <c r="N52">
        <v>0</v>
      </c>
      <c r="O52" s="13" t="s">
        <v>298</v>
      </c>
      <c r="P52" s="13" t="s">
        <v>203</v>
      </c>
      <c r="Q52" s="13" t="s">
        <v>299</v>
      </c>
      <c r="R52" s="13" t="s">
        <v>298</v>
      </c>
      <c r="S52" s="11" t="s">
        <v>203</v>
      </c>
      <c r="T52" s="11" t="s">
        <v>302</v>
      </c>
      <c r="U52" s="11" t="s">
        <v>246</v>
      </c>
      <c r="V52" s="15">
        <v>42597</v>
      </c>
      <c r="W52" s="15">
        <v>42597</v>
      </c>
      <c r="X52">
        <v>45</v>
      </c>
      <c r="Y52" s="16">
        <v>900</v>
      </c>
      <c r="Z52">
        <v>0</v>
      </c>
      <c r="AA52" s="21">
        <v>42601</v>
      </c>
      <c r="AB52" s="20" t="s">
        <v>170</v>
      </c>
      <c r="AC52">
        <v>1</v>
      </c>
      <c r="AD52">
        <v>1</v>
      </c>
      <c r="AE52" s="19">
        <v>42859</v>
      </c>
      <c r="AF52" s="9" t="s">
        <v>324</v>
      </c>
      <c r="AG52">
        <v>2016</v>
      </c>
      <c r="AH52" s="19">
        <v>42859</v>
      </c>
      <c r="AI52" s="23" t="s">
        <v>171</v>
      </c>
    </row>
    <row r="53" spans="1:35" ht="12.75">
      <c r="A53">
        <v>2016</v>
      </c>
      <c r="B53" s="6" t="s">
        <v>113</v>
      </c>
      <c r="C53" t="s">
        <v>7</v>
      </c>
      <c r="D53" s="8" t="s">
        <v>121</v>
      </c>
      <c r="E53" s="9" t="s">
        <v>136</v>
      </c>
      <c r="F53" s="9" t="s">
        <v>150</v>
      </c>
      <c r="G53" s="9" t="s">
        <v>161</v>
      </c>
      <c r="H53" s="23" t="s">
        <v>175</v>
      </c>
      <c r="I53" s="11" t="s">
        <v>194</v>
      </c>
      <c r="J53" s="11" t="s">
        <v>207</v>
      </c>
      <c r="K53" s="11" t="s">
        <v>247</v>
      </c>
      <c r="L53" t="s">
        <v>11</v>
      </c>
      <c r="M53">
        <v>0</v>
      </c>
      <c r="N53">
        <v>0</v>
      </c>
      <c r="O53" s="13" t="s">
        <v>298</v>
      </c>
      <c r="P53" s="13" t="s">
        <v>203</v>
      </c>
      <c r="Q53" s="13" t="s">
        <v>299</v>
      </c>
      <c r="R53" s="13" t="s">
        <v>298</v>
      </c>
      <c r="S53" s="11" t="s">
        <v>203</v>
      </c>
      <c r="T53" s="11" t="s">
        <v>311</v>
      </c>
      <c r="U53" s="11" t="s">
        <v>247</v>
      </c>
      <c r="V53" s="15">
        <v>42597</v>
      </c>
      <c r="W53" s="15">
        <v>42597</v>
      </c>
      <c r="X53">
        <v>46</v>
      </c>
      <c r="Y53" s="16">
        <v>500</v>
      </c>
      <c r="Z53">
        <v>0</v>
      </c>
      <c r="AA53" s="21">
        <v>42601</v>
      </c>
      <c r="AB53" s="20" t="s">
        <v>170</v>
      </c>
      <c r="AC53">
        <v>1</v>
      </c>
      <c r="AD53">
        <v>1</v>
      </c>
      <c r="AE53" s="19">
        <v>42859</v>
      </c>
      <c r="AF53" s="9" t="s">
        <v>324</v>
      </c>
      <c r="AG53">
        <v>2016</v>
      </c>
      <c r="AH53" s="19">
        <v>42859</v>
      </c>
      <c r="AI53" s="23" t="s">
        <v>171</v>
      </c>
    </row>
    <row r="54" spans="1:35" ht="12.75">
      <c r="A54">
        <v>2016</v>
      </c>
      <c r="B54" s="6" t="s">
        <v>113</v>
      </c>
      <c r="C54" t="s">
        <v>7</v>
      </c>
      <c r="D54" s="7" t="s">
        <v>124</v>
      </c>
      <c r="E54" s="9" t="s">
        <v>139</v>
      </c>
      <c r="F54" s="10" t="s">
        <v>153</v>
      </c>
      <c r="G54" s="9" t="s">
        <v>161</v>
      </c>
      <c r="H54" s="23" t="s">
        <v>178</v>
      </c>
      <c r="I54" s="11" t="s">
        <v>192</v>
      </c>
      <c r="J54" s="11" t="s">
        <v>210</v>
      </c>
      <c r="K54" s="11" t="s">
        <v>248</v>
      </c>
      <c r="L54" t="s">
        <v>11</v>
      </c>
      <c r="M54">
        <v>0</v>
      </c>
      <c r="N54">
        <v>0</v>
      </c>
      <c r="O54" s="13" t="s">
        <v>298</v>
      </c>
      <c r="P54" s="13" t="s">
        <v>203</v>
      </c>
      <c r="Q54" s="13" t="s">
        <v>299</v>
      </c>
      <c r="R54" s="13" t="s">
        <v>298</v>
      </c>
      <c r="S54" s="11" t="s">
        <v>203</v>
      </c>
      <c r="T54" s="11" t="s">
        <v>301</v>
      </c>
      <c r="U54" s="11" t="s">
        <v>248</v>
      </c>
      <c r="V54" s="15">
        <v>42597</v>
      </c>
      <c r="W54" s="15">
        <v>42598</v>
      </c>
      <c r="X54">
        <v>47</v>
      </c>
      <c r="Y54" s="16">
        <v>390</v>
      </c>
      <c r="Z54">
        <v>0</v>
      </c>
      <c r="AA54" s="21">
        <v>42601</v>
      </c>
      <c r="AB54" s="20" t="s">
        <v>170</v>
      </c>
      <c r="AC54">
        <v>1</v>
      </c>
      <c r="AD54">
        <v>1</v>
      </c>
      <c r="AE54" s="19">
        <v>42859</v>
      </c>
      <c r="AF54" s="9" t="s">
        <v>324</v>
      </c>
      <c r="AG54">
        <v>2016</v>
      </c>
      <c r="AH54" s="19">
        <v>42859</v>
      </c>
      <c r="AI54" s="23" t="s">
        <v>171</v>
      </c>
    </row>
    <row r="55" spans="1:35" ht="12.75">
      <c r="A55">
        <v>2016</v>
      </c>
      <c r="B55" s="6" t="s">
        <v>113</v>
      </c>
      <c r="C55" t="s">
        <v>7</v>
      </c>
      <c r="D55" s="7" t="s">
        <v>124</v>
      </c>
      <c r="E55" s="9" t="s">
        <v>139</v>
      </c>
      <c r="F55" s="10" t="s">
        <v>153</v>
      </c>
      <c r="G55" s="9" t="s">
        <v>161</v>
      </c>
      <c r="H55" s="23" t="s">
        <v>178</v>
      </c>
      <c r="I55" s="11" t="s">
        <v>192</v>
      </c>
      <c r="J55" s="11" t="s">
        <v>210</v>
      </c>
      <c r="K55" s="11" t="s">
        <v>248</v>
      </c>
      <c r="L55" t="s">
        <v>11</v>
      </c>
      <c r="M55">
        <v>0</v>
      </c>
      <c r="N55">
        <v>0</v>
      </c>
      <c r="O55" s="13" t="s">
        <v>298</v>
      </c>
      <c r="P55" s="13" t="s">
        <v>203</v>
      </c>
      <c r="Q55" s="13" t="s">
        <v>299</v>
      </c>
      <c r="R55" s="13" t="s">
        <v>298</v>
      </c>
      <c r="S55" s="11" t="s">
        <v>203</v>
      </c>
      <c r="T55" s="11" t="s">
        <v>301</v>
      </c>
      <c r="U55" s="11" t="s">
        <v>248</v>
      </c>
      <c r="V55" s="15">
        <v>42597</v>
      </c>
      <c r="W55" s="15">
        <v>42598</v>
      </c>
      <c r="X55">
        <v>48</v>
      </c>
      <c r="Y55" s="16">
        <v>468</v>
      </c>
      <c r="Z55">
        <v>0</v>
      </c>
      <c r="AA55" s="21">
        <v>42601</v>
      </c>
      <c r="AB55" s="20" t="s">
        <v>170</v>
      </c>
      <c r="AC55">
        <v>1</v>
      </c>
      <c r="AD55">
        <v>1</v>
      </c>
      <c r="AE55" s="19">
        <v>42859</v>
      </c>
      <c r="AF55" s="9" t="s">
        <v>324</v>
      </c>
      <c r="AG55">
        <v>2016</v>
      </c>
      <c r="AH55" s="19">
        <v>42859</v>
      </c>
      <c r="AI55" s="23" t="s">
        <v>171</v>
      </c>
    </row>
    <row r="56" spans="1:35" ht="12.75">
      <c r="A56">
        <v>2016</v>
      </c>
      <c r="B56" s="6" t="s">
        <v>113</v>
      </c>
      <c r="C56" t="s">
        <v>7</v>
      </c>
      <c r="D56" s="7" t="s">
        <v>125</v>
      </c>
      <c r="E56" s="9" t="s">
        <v>140</v>
      </c>
      <c r="F56" s="9" t="s">
        <v>154</v>
      </c>
      <c r="G56" s="9" t="s">
        <v>164</v>
      </c>
      <c r="H56" s="23" t="s">
        <v>179</v>
      </c>
      <c r="I56" s="11" t="s">
        <v>197</v>
      </c>
      <c r="J56" s="11" t="s">
        <v>211</v>
      </c>
      <c r="K56" s="11" t="s">
        <v>249</v>
      </c>
      <c r="L56" t="s">
        <v>11</v>
      </c>
      <c r="M56">
        <v>0</v>
      </c>
      <c r="N56">
        <v>0</v>
      </c>
      <c r="O56" s="13" t="s">
        <v>298</v>
      </c>
      <c r="P56" s="13" t="s">
        <v>203</v>
      </c>
      <c r="Q56" s="13" t="s">
        <v>299</v>
      </c>
      <c r="R56" s="13" t="s">
        <v>298</v>
      </c>
      <c r="S56" s="13" t="s">
        <v>298</v>
      </c>
      <c r="T56" s="11" t="s">
        <v>300</v>
      </c>
      <c r="U56" s="11" t="s">
        <v>249</v>
      </c>
      <c r="V56" s="15">
        <v>42601</v>
      </c>
      <c r="W56" s="15">
        <v>42602</v>
      </c>
      <c r="X56">
        <v>49</v>
      </c>
      <c r="Y56" s="16">
        <v>2079.19</v>
      </c>
      <c r="Z56">
        <v>0</v>
      </c>
      <c r="AA56" s="19">
        <v>42618</v>
      </c>
      <c r="AB56" s="20" t="s">
        <v>170</v>
      </c>
      <c r="AC56">
        <v>1</v>
      </c>
      <c r="AD56">
        <v>1</v>
      </c>
      <c r="AE56" s="19">
        <v>42859</v>
      </c>
      <c r="AF56" s="9" t="s">
        <v>324</v>
      </c>
      <c r="AG56">
        <v>2016</v>
      </c>
      <c r="AH56" s="19">
        <v>42859</v>
      </c>
      <c r="AI56" s="23" t="s">
        <v>171</v>
      </c>
    </row>
    <row r="57" spans="1:35" ht="12.75">
      <c r="A57">
        <v>2016</v>
      </c>
      <c r="B57" s="6" t="s">
        <v>113</v>
      </c>
      <c r="C57" t="s">
        <v>7</v>
      </c>
      <c r="D57" s="7" t="s">
        <v>124</v>
      </c>
      <c r="E57" s="9" t="s">
        <v>139</v>
      </c>
      <c r="F57" s="10" t="s">
        <v>153</v>
      </c>
      <c r="G57" s="9" t="s">
        <v>161</v>
      </c>
      <c r="H57" s="23" t="s">
        <v>178</v>
      </c>
      <c r="I57" s="11" t="s">
        <v>192</v>
      </c>
      <c r="J57" s="11" t="s">
        <v>210</v>
      </c>
      <c r="K57" s="11" t="s">
        <v>248</v>
      </c>
      <c r="L57" t="s">
        <v>11</v>
      </c>
      <c r="M57">
        <v>0</v>
      </c>
      <c r="N57">
        <v>0</v>
      </c>
      <c r="O57" s="13" t="s">
        <v>298</v>
      </c>
      <c r="P57" s="13" t="s">
        <v>203</v>
      </c>
      <c r="Q57" s="13" t="s">
        <v>299</v>
      </c>
      <c r="R57" s="13" t="s">
        <v>298</v>
      </c>
      <c r="S57" s="11" t="s">
        <v>203</v>
      </c>
      <c r="T57" s="11" t="s">
        <v>301</v>
      </c>
      <c r="U57" s="11" t="s">
        <v>248</v>
      </c>
      <c r="V57" s="15">
        <v>42607</v>
      </c>
      <c r="W57" s="15">
        <v>42607</v>
      </c>
      <c r="X57">
        <v>50</v>
      </c>
      <c r="Y57" s="16">
        <v>395</v>
      </c>
      <c r="Z57">
        <v>0</v>
      </c>
      <c r="AA57" s="19">
        <v>42612</v>
      </c>
      <c r="AB57" s="20" t="s">
        <v>170</v>
      </c>
      <c r="AC57">
        <v>1</v>
      </c>
      <c r="AD57">
        <v>1</v>
      </c>
      <c r="AE57" s="19">
        <v>42859</v>
      </c>
      <c r="AF57" s="9" t="s">
        <v>324</v>
      </c>
      <c r="AG57">
        <v>2016</v>
      </c>
      <c r="AH57" s="19">
        <v>42859</v>
      </c>
      <c r="AI57" s="23" t="s">
        <v>171</v>
      </c>
    </row>
    <row r="58" spans="1:35" ht="12.75">
      <c r="A58">
        <v>2016</v>
      </c>
      <c r="B58" s="6" t="s">
        <v>113</v>
      </c>
      <c r="C58" t="s">
        <v>7</v>
      </c>
      <c r="D58" s="7" t="s">
        <v>126</v>
      </c>
      <c r="E58" s="9" t="s">
        <v>139</v>
      </c>
      <c r="F58" s="10" t="s">
        <v>153</v>
      </c>
      <c r="G58" s="9" t="s">
        <v>161</v>
      </c>
      <c r="H58" s="23" t="s">
        <v>178</v>
      </c>
      <c r="I58" s="11" t="s">
        <v>192</v>
      </c>
      <c r="J58" s="11" t="s">
        <v>210</v>
      </c>
      <c r="K58" s="11" t="s">
        <v>248</v>
      </c>
      <c r="L58" t="s">
        <v>11</v>
      </c>
      <c r="M58">
        <v>0</v>
      </c>
      <c r="N58">
        <v>0</v>
      </c>
      <c r="O58" s="13" t="s">
        <v>298</v>
      </c>
      <c r="P58" s="13" t="s">
        <v>203</v>
      </c>
      <c r="Q58" s="13" t="s">
        <v>299</v>
      </c>
      <c r="R58" s="13" t="s">
        <v>298</v>
      </c>
      <c r="S58" s="11" t="s">
        <v>203</v>
      </c>
      <c r="T58" s="11" t="s">
        <v>301</v>
      </c>
      <c r="U58" s="11" t="s">
        <v>248</v>
      </c>
      <c r="V58" s="15">
        <v>42607</v>
      </c>
      <c r="W58" s="15">
        <v>42607</v>
      </c>
      <c r="X58">
        <v>51</v>
      </c>
      <c r="Y58" s="16">
        <v>648</v>
      </c>
      <c r="Z58">
        <v>0</v>
      </c>
      <c r="AA58" s="19">
        <v>42612</v>
      </c>
      <c r="AB58" s="20" t="s">
        <v>170</v>
      </c>
      <c r="AC58">
        <v>1</v>
      </c>
      <c r="AD58">
        <v>1</v>
      </c>
      <c r="AE58" s="19">
        <v>42859</v>
      </c>
      <c r="AF58" s="9" t="s">
        <v>324</v>
      </c>
      <c r="AG58">
        <v>2016</v>
      </c>
      <c r="AH58" s="19">
        <v>42859</v>
      </c>
      <c r="AI58" s="23" t="s">
        <v>171</v>
      </c>
    </row>
    <row r="59" spans="1:35" ht="12.75">
      <c r="A59">
        <v>2016</v>
      </c>
      <c r="B59" s="6" t="s">
        <v>114</v>
      </c>
      <c r="C59" t="s">
        <v>7</v>
      </c>
      <c r="D59" s="8" t="s">
        <v>121</v>
      </c>
      <c r="E59" s="9" t="s">
        <v>136</v>
      </c>
      <c r="F59" s="9" t="s">
        <v>150</v>
      </c>
      <c r="G59" s="9" t="s">
        <v>161</v>
      </c>
      <c r="H59" s="23" t="s">
        <v>175</v>
      </c>
      <c r="I59" s="11" t="s">
        <v>194</v>
      </c>
      <c r="J59" s="11" t="s">
        <v>207</v>
      </c>
      <c r="K59" s="11" t="s">
        <v>250</v>
      </c>
      <c r="L59" t="s">
        <v>11</v>
      </c>
      <c r="M59">
        <v>0</v>
      </c>
      <c r="N59">
        <v>0</v>
      </c>
      <c r="O59" s="13" t="s">
        <v>298</v>
      </c>
      <c r="P59" s="13" t="s">
        <v>203</v>
      </c>
      <c r="Q59" s="13" t="s">
        <v>299</v>
      </c>
      <c r="R59" s="13" t="s">
        <v>298</v>
      </c>
      <c r="S59" s="11" t="s">
        <v>203</v>
      </c>
      <c r="T59" s="11" t="s">
        <v>312</v>
      </c>
      <c r="U59" s="11" t="s">
        <v>250</v>
      </c>
      <c r="V59" s="15">
        <v>42616</v>
      </c>
      <c r="W59" s="15">
        <v>42616</v>
      </c>
      <c r="X59">
        <v>52</v>
      </c>
      <c r="Y59" s="16">
        <v>1180</v>
      </c>
      <c r="Z59">
        <v>0</v>
      </c>
      <c r="AA59" s="19">
        <v>42625</v>
      </c>
      <c r="AB59" s="20" t="s">
        <v>170</v>
      </c>
      <c r="AC59">
        <v>1</v>
      </c>
      <c r="AD59">
        <v>1</v>
      </c>
      <c r="AE59" s="19">
        <v>42859</v>
      </c>
      <c r="AF59" s="9" t="s">
        <v>324</v>
      </c>
      <c r="AG59">
        <v>2016</v>
      </c>
      <c r="AH59" s="19">
        <v>42859</v>
      </c>
      <c r="AI59" s="23" t="s">
        <v>171</v>
      </c>
    </row>
    <row r="60" spans="1:35" ht="12.75">
      <c r="A60">
        <v>2016</v>
      </c>
      <c r="B60" s="6" t="s">
        <v>114</v>
      </c>
      <c r="C60" t="s">
        <v>7</v>
      </c>
      <c r="D60" s="8" t="s">
        <v>121</v>
      </c>
      <c r="E60" s="9" t="s">
        <v>136</v>
      </c>
      <c r="F60" s="9" t="s">
        <v>150</v>
      </c>
      <c r="G60" s="9" t="s">
        <v>161</v>
      </c>
      <c r="H60" s="23" t="s">
        <v>175</v>
      </c>
      <c r="I60" s="11" t="s">
        <v>194</v>
      </c>
      <c r="J60" s="11" t="s">
        <v>207</v>
      </c>
      <c r="K60" s="11" t="s">
        <v>251</v>
      </c>
      <c r="L60" t="s">
        <v>11</v>
      </c>
      <c r="M60">
        <v>0</v>
      </c>
      <c r="N60">
        <v>0</v>
      </c>
      <c r="O60" s="13" t="s">
        <v>298</v>
      </c>
      <c r="P60" s="13" t="s">
        <v>203</v>
      </c>
      <c r="Q60" s="13" t="s">
        <v>299</v>
      </c>
      <c r="R60" s="13" t="s">
        <v>298</v>
      </c>
      <c r="S60" s="11" t="s">
        <v>203</v>
      </c>
      <c r="T60" s="11" t="s">
        <v>310</v>
      </c>
      <c r="U60" s="11" t="s">
        <v>251</v>
      </c>
      <c r="V60" s="15">
        <v>42618</v>
      </c>
      <c r="W60" s="15">
        <v>38600</v>
      </c>
      <c r="X60">
        <v>53</v>
      </c>
      <c r="Y60" s="16">
        <v>466.59</v>
      </c>
      <c r="Z60">
        <v>0</v>
      </c>
      <c r="AA60" s="19">
        <v>42625</v>
      </c>
      <c r="AB60" s="20" t="s">
        <v>170</v>
      </c>
      <c r="AC60">
        <v>1</v>
      </c>
      <c r="AD60">
        <v>1</v>
      </c>
      <c r="AE60" s="19">
        <v>42859</v>
      </c>
      <c r="AF60" s="9" t="s">
        <v>324</v>
      </c>
      <c r="AG60">
        <v>2016</v>
      </c>
      <c r="AH60" s="19">
        <v>42859</v>
      </c>
      <c r="AI60" s="23" t="s">
        <v>171</v>
      </c>
    </row>
    <row r="61" spans="1:35" ht="12.75">
      <c r="A61">
        <v>2016</v>
      </c>
      <c r="B61" s="6" t="s">
        <v>114</v>
      </c>
      <c r="C61" t="s">
        <v>7</v>
      </c>
      <c r="D61" s="8" t="s">
        <v>121</v>
      </c>
      <c r="E61" s="9" t="s">
        <v>136</v>
      </c>
      <c r="F61" s="9" t="s">
        <v>150</v>
      </c>
      <c r="G61" s="9" t="s">
        <v>161</v>
      </c>
      <c r="H61" s="23" t="s">
        <v>175</v>
      </c>
      <c r="I61" s="11" t="s">
        <v>194</v>
      </c>
      <c r="J61" s="11" t="s">
        <v>207</v>
      </c>
      <c r="K61" s="11" t="s">
        <v>251</v>
      </c>
      <c r="L61" t="s">
        <v>11</v>
      </c>
      <c r="M61">
        <v>0</v>
      </c>
      <c r="N61">
        <v>0</v>
      </c>
      <c r="O61" s="13" t="s">
        <v>298</v>
      </c>
      <c r="P61" s="13" t="s">
        <v>203</v>
      </c>
      <c r="Q61" s="13" t="s">
        <v>299</v>
      </c>
      <c r="R61" s="13" t="s">
        <v>298</v>
      </c>
      <c r="S61" s="11" t="s">
        <v>203</v>
      </c>
      <c r="T61" s="11" t="s">
        <v>313</v>
      </c>
      <c r="U61" s="11" t="s">
        <v>251</v>
      </c>
      <c r="V61" s="15">
        <v>42619</v>
      </c>
      <c r="W61" s="15">
        <v>42619</v>
      </c>
      <c r="X61">
        <v>54</v>
      </c>
      <c r="Y61" s="16">
        <v>1000</v>
      </c>
      <c r="Z61">
        <v>0</v>
      </c>
      <c r="AA61" s="19">
        <v>42625</v>
      </c>
      <c r="AB61" s="20" t="s">
        <v>170</v>
      </c>
      <c r="AC61">
        <v>1</v>
      </c>
      <c r="AD61">
        <v>1</v>
      </c>
      <c r="AE61" s="19">
        <v>42859</v>
      </c>
      <c r="AF61" s="9" t="s">
        <v>324</v>
      </c>
      <c r="AG61">
        <v>2016</v>
      </c>
      <c r="AH61" s="19">
        <v>42859</v>
      </c>
      <c r="AI61" s="23" t="s">
        <v>171</v>
      </c>
    </row>
    <row r="62" spans="1:35" ht="12.75">
      <c r="A62">
        <v>2016</v>
      </c>
      <c r="B62" s="6" t="s">
        <v>114</v>
      </c>
      <c r="C62" t="s">
        <v>7</v>
      </c>
      <c r="D62" s="8" t="s">
        <v>121</v>
      </c>
      <c r="E62" s="9" t="s">
        <v>136</v>
      </c>
      <c r="F62" s="9" t="s">
        <v>150</v>
      </c>
      <c r="G62" s="9" t="s">
        <v>161</v>
      </c>
      <c r="H62" s="23" t="s">
        <v>175</v>
      </c>
      <c r="I62" s="11" t="s">
        <v>194</v>
      </c>
      <c r="J62" s="11" t="s">
        <v>207</v>
      </c>
      <c r="K62" s="11" t="s">
        <v>251</v>
      </c>
      <c r="L62" t="s">
        <v>11</v>
      </c>
      <c r="M62">
        <v>0</v>
      </c>
      <c r="N62">
        <v>0</v>
      </c>
      <c r="O62" s="13" t="s">
        <v>298</v>
      </c>
      <c r="P62" s="13" t="s">
        <v>203</v>
      </c>
      <c r="Q62" s="13" t="s">
        <v>299</v>
      </c>
      <c r="R62" s="13" t="s">
        <v>298</v>
      </c>
      <c r="S62" s="11" t="s">
        <v>203</v>
      </c>
      <c r="T62" s="11" t="s">
        <v>314</v>
      </c>
      <c r="U62" s="11" t="s">
        <v>251</v>
      </c>
      <c r="V62" s="15">
        <v>42620</v>
      </c>
      <c r="W62" s="15">
        <v>42620</v>
      </c>
      <c r="X62">
        <v>55</v>
      </c>
      <c r="Y62" s="16">
        <v>1000</v>
      </c>
      <c r="Z62">
        <v>0</v>
      </c>
      <c r="AA62" s="19">
        <v>42625</v>
      </c>
      <c r="AB62" s="20" t="s">
        <v>170</v>
      </c>
      <c r="AC62">
        <v>1</v>
      </c>
      <c r="AD62">
        <v>1</v>
      </c>
      <c r="AE62" s="19">
        <v>42859</v>
      </c>
      <c r="AF62" s="9" t="s">
        <v>324</v>
      </c>
      <c r="AG62">
        <v>2016</v>
      </c>
      <c r="AH62" s="19">
        <v>42859</v>
      </c>
      <c r="AI62" s="23" t="s">
        <v>171</v>
      </c>
    </row>
    <row r="63" spans="1:35" ht="12.75">
      <c r="A63">
        <v>2016</v>
      </c>
      <c r="B63" s="6" t="s">
        <v>114</v>
      </c>
      <c r="C63" t="s">
        <v>7</v>
      </c>
      <c r="D63" s="8" t="s">
        <v>121</v>
      </c>
      <c r="E63" s="9" t="s">
        <v>136</v>
      </c>
      <c r="F63" s="9" t="s">
        <v>150</v>
      </c>
      <c r="G63" s="9" t="s">
        <v>161</v>
      </c>
      <c r="H63" s="23" t="s">
        <v>175</v>
      </c>
      <c r="I63" s="11" t="s">
        <v>194</v>
      </c>
      <c r="J63" s="11" t="s">
        <v>207</v>
      </c>
      <c r="K63" s="11" t="s">
        <v>250</v>
      </c>
      <c r="L63" t="s">
        <v>11</v>
      </c>
      <c r="M63">
        <v>0</v>
      </c>
      <c r="N63">
        <v>0</v>
      </c>
      <c r="O63" s="13" t="s">
        <v>298</v>
      </c>
      <c r="P63" s="13" t="s">
        <v>203</v>
      </c>
      <c r="Q63" s="13" t="s">
        <v>299</v>
      </c>
      <c r="R63" s="13" t="s">
        <v>298</v>
      </c>
      <c r="S63" s="11" t="s">
        <v>203</v>
      </c>
      <c r="T63" s="11" t="s">
        <v>315</v>
      </c>
      <c r="U63" s="11" t="s">
        <v>250</v>
      </c>
      <c r="V63" s="15">
        <v>42600</v>
      </c>
      <c r="W63" s="15">
        <v>42600</v>
      </c>
      <c r="X63">
        <v>56</v>
      </c>
      <c r="Y63" s="16">
        <v>1000</v>
      </c>
      <c r="Z63">
        <v>0</v>
      </c>
      <c r="AA63" s="19">
        <v>42625</v>
      </c>
      <c r="AB63" s="20" t="s">
        <v>170</v>
      </c>
      <c r="AC63">
        <v>1</v>
      </c>
      <c r="AD63">
        <v>1</v>
      </c>
      <c r="AE63" s="19">
        <v>42859</v>
      </c>
      <c r="AF63" s="9" t="s">
        <v>324</v>
      </c>
      <c r="AG63">
        <v>2016</v>
      </c>
      <c r="AH63" s="19">
        <v>42859</v>
      </c>
      <c r="AI63" s="23" t="s">
        <v>171</v>
      </c>
    </row>
    <row r="64" spans="1:35" ht="12.75">
      <c r="A64">
        <v>2016</v>
      </c>
      <c r="B64" s="6" t="s">
        <v>114</v>
      </c>
      <c r="C64" t="s">
        <v>7</v>
      </c>
      <c r="D64" s="8" t="s">
        <v>121</v>
      </c>
      <c r="E64" s="9" t="s">
        <v>136</v>
      </c>
      <c r="F64" s="9" t="s">
        <v>150</v>
      </c>
      <c r="G64" s="9" t="s">
        <v>161</v>
      </c>
      <c r="H64" s="23" t="s">
        <v>175</v>
      </c>
      <c r="I64" s="11" t="s">
        <v>194</v>
      </c>
      <c r="J64" s="11" t="s">
        <v>207</v>
      </c>
      <c r="K64" s="11" t="s">
        <v>252</v>
      </c>
      <c r="L64" t="s">
        <v>11</v>
      </c>
      <c r="M64">
        <v>0</v>
      </c>
      <c r="N64">
        <v>0</v>
      </c>
      <c r="O64" s="13" t="s">
        <v>298</v>
      </c>
      <c r="P64" s="13" t="s">
        <v>203</v>
      </c>
      <c r="Q64" s="13" t="s">
        <v>299</v>
      </c>
      <c r="R64" s="13" t="s">
        <v>298</v>
      </c>
      <c r="S64" s="11" t="s">
        <v>203</v>
      </c>
      <c r="T64" s="11" t="s">
        <v>316</v>
      </c>
      <c r="U64" s="11" t="s">
        <v>252</v>
      </c>
      <c r="V64" s="15">
        <v>42601</v>
      </c>
      <c r="W64" s="15">
        <v>42601</v>
      </c>
      <c r="X64">
        <v>57</v>
      </c>
      <c r="Y64" s="16">
        <v>300</v>
      </c>
      <c r="Z64">
        <v>0</v>
      </c>
      <c r="AA64" s="19">
        <v>42625</v>
      </c>
      <c r="AB64" s="20" t="s">
        <v>170</v>
      </c>
      <c r="AC64">
        <v>1</v>
      </c>
      <c r="AD64">
        <v>1</v>
      </c>
      <c r="AE64" s="19">
        <v>42859</v>
      </c>
      <c r="AF64" s="9" t="s">
        <v>324</v>
      </c>
      <c r="AG64">
        <v>2016</v>
      </c>
      <c r="AH64" s="19">
        <v>42859</v>
      </c>
      <c r="AI64" s="23" t="s">
        <v>171</v>
      </c>
    </row>
    <row r="65" spans="1:35" ht="12.75">
      <c r="A65">
        <v>2016</v>
      </c>
      <c r="B65" s="6" t="s">
        <v>114</v>
      </c>
      <c r="C65" t="s">
        <v>7</v>
      </c>
      <c r="D65" s="8" t="s">
        <v>121</v>
      </c>
      <c r="E65" s="9" t="s">
        <v>136</v>
      </c>
      <c r="F65" s="9" t="s">
        <v>150</v>
      </c>
      <c r="G65" s="9" t="s">
        <v>161</v>
      </c>
      <c r="H65" s="23" t="s">
        <v>175</v>
      </c>
      <c r="I65" s="11" t="s">
        <v>194</v>
      </c>
      <c r="J65" s="11" t="s">
        <v>207</v>
      </c>
      <c r="K65" s="11" t="s">
        <v>253</v>
      </c>
      <c r="L65" t="s">
        <v>11</v>
      </c>
      <c r="M65">
        <v>0</v>
      </c>
      <c r="N65">
        <v>0</v>
      </c>
      <c r="O65" s="13" t="s">
        <v>298</v>
      </c>
      <c r="P65" s="13" t="s">
        <v>203</v>
      </c>
      <c r="Q65" s="13" t="s">
        <v>299</v>
      </c>
      <c r="R65" s="13" t="s">
        <v>298</v>
      </c>
      <c r="S65" s="11" t="s">
        <v>203</v>
      </c>
      <c r="T65" s="11" t="s">
        <v>301</v>
      </c>
      <c r="U65" s="11" t="s">
        <v>253</v>
      </c>
      <c r="V65" s="15">
        <v>42606</v>
      </c>
      <c r="W65" s="15">
        <v>42606</v>
      </c>
      <c r="X65">
        <v>58</v>
      </c>
      <c r="Y65" s="16">
        <v>1185</v>
      </c>
      <c r="Z65">
        <v>0</v>
      </c>
      <c r="AA65" s="19">
        <v>42625</v>
      </c>
      <c r="AB65" s="20" t="s">
        <v>170</v>
      </c>
      <c r="AC65">
        <v>1</v>
      </c>
      <c r="AD65">
        <v>1</v>
      </c>
      <c r="AE65" s="19">
        <v>42859</v>
      </c>
      <c r="AF65" s="9" t="s">
        <v>324</v>
      </c>
      <c r="AG65">
        <v>2016</v>
      </c>
      <c r="AH65" s="19">
        <v>42859</v>
      </c>
      <c r="AI65" s="23" t="s">
        <v>171</v>
      </c>
    </row>
    <row r="66" spans="1:35" ht="12.75">
      <c r="A66">
        <v>2016</v>
      </c>
      <c r="B66" s="6" t="s">
        <v>114</v>
      </c>
      <c r="C66" t="s">
        <v>7</v>
      </c>
      <c r="D66" s="8" t="s">
        <v>121</v>
      </c>
      <c r="E66" s="9" t="s">
        <v>136</v>
      </c>
      <c r="F66" s="9" t="s">
        <v>150</v>
      </c>
      <c r="G66" s="9" t="s">
        <v>161</v>
      </c>
      <c r="H66" s="23" t="s">
        <v>175</v>
      </c>
      <c r="I66" s="11" t="s">
        <v>194</v>
      </c>
      <c r="J66" s="11" t="s">
        <v>207</v>
      </c>
      <c r="K66" s="11" t="s">
        <v>253</v>
      </c>
      <c r="L66" t="s">
        <v>11</v>
      </c>
      <c r="M66">
        <v>0</v>
      </c>
      <c r="N66">
        <v>0</v>
      </c>
      <c r="O66" s="13" t="s">
        <v>298</v>
      </c>
      <c r="P66" s="13" t="s">
        <v>203</v>
      </c>
      <c r="Q66" s="13" t="s">
        <v>299</v>
      </c>
      <c r="R66" s="13" t="s">
        <v>298</v>
      </c>
      <c r="S66" s="11" t="s">
        <v>203</v>
      </c>
      <c r="T66" s="11" t="s">
        <v>301</v>
      </c>
      <c r="U66" s="11" t="s">
        <v>253</v>
      </c>
      <c r="V66" s="15">
        <v>42606</v>
      </c>
      <c r="W66" s="15">
        <v>42606</v>
      </c>
      <c r="X66">
        <v>59</v>
      </c>
      <c r="Y66" s="16">
        <v>2305</v>
      </c>
      <c r="Z66">
        <v>0</v>
      </c>
      <c r="AA66" s="19">
        <v>42625</v>
      </c>
      <c r="AB66" s="20" t="s">
        <v>170</v>
      </c>
      <c r="AC66">
        <v>1</v>
      </c>
      <c r="AD66">
        <v>1</v>
      </c>
      <c r="AE66" s="19">
        <v>42859</v>
      </c>
      <c r="AF66" s="9" t="s">
        <v>324</v>
      </c>
      <c r="AG66">
        <v>2016</v>
      </c>
      <c r="AH66" s="19">
        <v>42859</v>
      </c>
      <c r="AI66" s="23" t="s">
        <v>171</v>
      </c>
    </row>
    <row r="67" spans="1:35" ht="12.75">
      <c r="A67">
        <v>2016</v>
      </c>
      <c r="B67" s="6" t="s">
        <v>114</v>
      </c>
      <c r="C67" t="s">
        <v>7</v>
      </c>
      <c r="D67" s="8" t="s">
        <v>121</v>
      </c>
      <c r="E67" s="9" t="s">
        <v>136</v>
      </c>
      <c r="F67" s="9" t="s">
        <v>150</v>
      </c>
      <c r="G67" s="9" t="s">
        <v>161</v>
      </c>
      <c r="H67" s="23" t="s">
        <v>175</v>
      </c>
      <c r="I67" s="11" t="s">
        <v>194</v>
      </c>
      <c r="J67" s="11" t="s">
        <v>207</v>
      </c>
      <c r="K67" s="11" t="s">
        <v>254</v>
      </c>
      <c r="L67" t="s">
        <v>11</v>
      </c>
      <c r="M67">
        <v>0</v>
      </c>
      <c r="N67">
        <v>0</v>
      </c>
      <c r="O67" s="13" t="s">
        <v>298</v>
      </c>
      <c r="P67" s="13" t="s">
        <v>203</v>
      </c>
      <c r="Q67" s="13" t="s">
        <v>299</v>
      </c>
      <c r="R67" s="13" t="s">
        <v>298</v>
      </c>
      <c r="S67" s="11" t="s">
        <v>203</v>
      </c>
      <c r="T67" s="11" t="s">
        <v>306</v>
      </c>
      <c r="U67" s="11" t="s">
        <v>254</v>
      </c>
      <c r="V67" s="15">
        <v>42609</v>
      </c>
      <c r="W67" s="15">
        <v>42609</v>
      </c>
      <c r="X67">
        <v>60</v>
      </c>
      <c r="Y67" s="16">
        <v>500</v>
      </c>
      <c r="Z67">
        <v>0</v>
      </c>
      <c r="AA67" s="19">
        <v>42625</v>
      </c>
      <c r="AB67" s="20" t="s">
        <v>170</v>
      </c>
      <c r="AC67">
        <v>1</v>
      </c>
      <c r="AD67">
        <v>1</v>
      </c>
      <c r="AE67" s="19">
        <v>42859</v>
      </c>
      <c r="AF67" s="9" t="s">
        <v>324</v>
      </c>
      <c r="AG67">
        <v>2016</v>
      </c>
      <c r="AH67" s="19">
        <v>42859</v>
      </c>
      <c r="AI67" s="23" t="s">
        <v>171</v>
      </c>
    </row>
    <row r="68" spans="1:35" ht="12.75">
      <c r="A68">
        <v>2016</v>
      </c>
      <c r="B68" s="6" t="s">
        <v>114</v>
      </c>
      <c r="C68" t="s">
        <v>7</v>
      </c>
      <c r="D68" s="8" t="s">
        <v>121</v>
      </c>
      <c r="E68" s="9" t="s">
        <v>136</v>
      </c>
      <c r="F68" s="9" t="s">
        <v>150</v>
      </c>
      <c r="G68" s="9" t="s">
        <v>161</v>
      </c>
      <c r="H68" s="23" t="s">
        <v>175</v>
      </c>
      <c r="I68" s="11" t="s">
        <v>194</v>
      </c>
      <c r="J68" s="11" t="s">
        <v>207</v>
      </c>
      <c r="K68" s="11" t="s">
        <v>255</v>
      </c>
      <c r="L68" t="s">
        <v>11</v>
      </c>
      <c r="M68">
        <v>0</v>
      </c>
      <c r="N68">
        <v>0</v>
      </c>
      <c r="O68" s="13" t="s">
        <v>298</v>
      </c>
      <c r="P68" s="13" t="s">
        <v>203</v>
      </c>
      <c r="Q68" s="13" t="s">
        <v>299</v>
      </c>
      <c r="R68" s="13" t="s">
        <v>298</v>
      </c>
      <c r="S68" s="11" t="s">
        <v>203</v>
      </c>
      <c r="T68" s="11" t="s">
        <v>316</v>
      </c>
      <c r="U68" s="11" t="s">
        <v>255</v>
      </c>
      <c r="V68" s="15">
        <v>42611</v>
      </c>
      <c r="W68" s="15">
        <v>42611</v>
      </c>
      <c r="X68">
        <v>61</v>
      </c>
      <c r="Y68" s="16">
        <v>300</v>
      </c>
      <c r="Z68">
        <v>0</v>
      </c>
      <c r="AA68" s="19">
        <v>42625</v>
      </c>
      <c r="AB68" s="20" t="s">
        <v>170</v>
      </c>
      <c r="AC68">
        <v>1</v>
      </c>
      <c r="AD68">
        <v>1</v>
      </c>
      <c r="AE68" s="19">
        <v>42859</v>
      </c>
      <c r="AF68" s="9" t="s">
        <v>324</v>
      </c>
      <c r="AG68">
        <v>2016</v>
      </c>
      <c r="AH68" s="19">
        <v>42859</v>
      </c>
      <c r="AI68" s="23" t="s">
        <v>171</v>
      </c>
    </row>
    <row r="69" spans="1:35" ht="12.75">
      <c r="A69">
        <v>2016</v>
      </c>
      <c r="B69" s="6" t="s">
        <v>114</v>
      </c>
      <c r="C69" t="s">
        <v>7</v>
      </c>
      <c r="D69" s="7" t="s">
        <v>127</v>
      </c>
      <c r="E69" s="10" t="s">
        <v>141</v>
      </c>
      <c r="F69" s="10" t="s">
        <v>155</v>
      </c>
      <c r="G69" s="9" t="s">
        <v>163</v>
      </c>
      <c r="H69" s="23" t="s">
        <v>180</v>
      </c>
      <c r="I69" s="11" t="s">
        <v>198</v>
      </c>
      <c r="J69" s="11" t="s">
        <v>212</v>
      </c>
      <c r="K69" s="11" t="s">
        <v>256</v>
      </c>
      <c r="L69" t="s">
        <v>11</v>
      </c>
      <c r="M69">
        <v>0</v>
      </c>
      <c r="N69">
        <v>0</v>
      </c>
      <c r="O69" s="13" t="s">
        <v>298</v>
      </c>
      <c r="P69" s="13" t="s">
        <v>203</v>
      </c>
      <c r="Q69" s="13" t="s">
        <v>299</v>
      </c>
      <c r="R69" s="13" t="s">
        <v>298</v>
      </c>
      <c r="S69" s="11" t="s">
        <v>203</v>
      </c>
      <c r="T69" s="11" t="s">
        <v>317</v>
      </c>
      <c r="U69" s="11" t="s">
        <v>256</v>
      </c>
      <c r="V69" s="15">
        <v>42612</v>
      </c>
      <c r="W69" s="15">
        <v>42612</v>
      </c>
      <c r="X69">
        <v>62</v>
      </c>
      <c r="Y69" s="16">
        <v>1000</v>
      </c>
      <c r="Z69">
        <v>0</v>
      </c>
      <c r="AA69" s="19">
        <v>42625</v>
      </c>
      <c r="AB69" s="20" t="s">
        <v>170</v>
      </c>
      <c r="AC69">
        <v>1</v>
      </c>
      <c r="AD69">
        <v>1</v>
      </c>
      <c r="AE69" s="19">
        <v>42859</v>
      </c>
      <c r="AF69" s="9" t="s">
        <v>324</v>
      </c>
      <c r="AG69">
        <v>2016</v>
      </c>
      <c r="AH69" s="19">
        <v>42859</v>
      </c>
      <c r="AI69" s="23" t="s">
        <v>171</v>
      </c>
    </row>
    <row r="70" spans="1:35" ht="12.75">
      <c r="A70">
        <v>2016</v>
      </c>
      <c r="B70" s="6" t="s">
        <v>114</v>
      </c>
      <c r="C70" t="s">
        <v>7</v>
      </c>
      <c r="D70" s="7" t="s">
        <v>127</v>
      </c>
      <c r="E70" s="10" t="s">
        <v>141</v>
      </c>
      <c r="F70" s="10" t="s">
        <v>155</v>
      </c>
      <c r="G70" s="9" t="s">
        <v>163</v>
      </c>
      <c r="H70" s="23" t="s">
        <v>180</v>
      </c>
      <c r="I70" s="11" t="s">
        <v>198</v>
      </c>
      <c r="J70" s="11" t="s">
        <v>212</v>
      </c>
      <c r="K70" s="11" t="s">
        <v>256</v>
      </c>
      <c r="L70" t="s">
        <v>11</v>
      </c>
      <c r="M70">
        <v>0</v>
      </c>
      <c r="N70">
        <v>0</v>
      </c>
      <c r="O70" s="13" t="s">
        <v>298</v>
      </c>
      <c r="P70" s="13" t="s">
        <v>203</v>
      </c>
      <c r="Q70" s="13" t="s">
        <v>299</v>
      </c>
      <c r="R70" s="13" t="s">
        <v>298</v>
      </c>
      <c r="S70" s="11" t="s">
        <v>203</v>
      </c>
      <c r="T70" s="11" t="s">
        <v>302</v>
      </c>
      <c r="U70" s="11" t="s">
        <v>256</v>
      </c>
      <c r="V70" s="15">
        <v>42625</v>
      </c>
      <c r="W70" s="15">
        <v>42625</v>
      </c>
      <c r="X70">
        <v>63</v>
      </c>
      <c r="Y70" s="16">
        <v>548.1</v>
      </c>
      <c r="Z70">
        <v>0</v>
      </c>
      <c r="AA70" s="19">
        <v>42632</v>
      </c>
      <c r="AB70" s="20" t="s">
        <v>170</v>
      </c>
      <c r="AC70">
        <v>1</v>
      </c>
      <c r="AD70">
        <v>1</v>
      </c>
      <c r="AE70" s="19">
        <v>42859</v>
      </c>
      <c r="AF70" s="9" t="s">
        <v>324</v>
      </c>
      <c r="AG70">
        <v>2016</v>
      </c>
      <c r="AH70" s="19">
        <v>42859</v>
      </c>
      <c r="AI70" s="23" t="s">
        <v>171</v>
      </c>
    </row>
    <row r="71" spans="1:35" ht="12.75">
      <c r="A71">
        <v>2016</v>
      </c>
      <c r="B71" s="6" t="s">
        <v>115</v>
      </c>
      <c r="C71" t="s">
        <v>7</v>
      </c>
      <c r="D71" s="8" t="s">
        <v>121</v>
      </c>
      <c r="E71" s="9" t="s">
        <v>136</v>
      </c>
      <c r="F71" s="9" t="s">
        <v>150</v>
      </c>
      <c r="G71" s="9" t="s">
        <v>161</v>
      </c>
      <c r="H71" s="23" t="s">
        <v>175</v>
      </c>
      <c r="I71" s="11" t="s">
        <v>194</v>
      </c>
      <c r="J71" s="11" t="s">
        <v>207</v>
      </c>
      <c r="K71" s="11" t="s">
        <v>257</v>
      </c>
      <c r="L71" t="s">
        <v>11</v>
      </c>
      <c r="M71">
        <v>0</v>
      </c>
      <c r="N71">
        <v>0</v>
      </c>
      <c r="O71" s="13" t="s">
        <v>298</v>
      </c>
      <c r="P71" s="13" t="s">
        <v>203</v>
      </c>
      <c r="Q71" s="13" t="s">
        <v>299</v>
      </c>
      <c r="R71" s="13" t="s">
        <v>298</v>
      </c>
      <c r="S71" s="11" t="s">
        <v>203</v>
      </c>
      <c r="T71" s="11" t="s">
        <v>301</v>
      </c>
      <c r="U71" s="11" t="s">
        <v>257</v>
      </c>
      <c r="V71" s="15">
        <v>42651</v>
      </c>
      <c r="W71" s="15">
        <v>42651</v>
      </c>
      <c r="X71">
        <v>64</v>
      </c>
      <c r="Y71" s="16">
        <v>700.35</v>
      </c>
      <c r="Z71" s="16">
        <v>0</v>
      </c>
      <c r="AA71" s="19">
        <v>42656</v>
      </c>
      <c r="AB71" s="20" t="s">
        <v>170</v>
      </c>
      <c r="AC71">
        <v>1</v>
      </c>
      <c r="AD71">
        <v>1</v>
      </c>
      <c r="AE71" s="19">
        <v>42859</v>
      </c>
      <c r="AF71" s="9" t="s">
        <v>324</v>
      </c>
      <c r="AG71">
        <v>2016</v>
      </c>
      <c r="AH71" s="19">
        <v>42859</v>
      </c>
      <c r="AI71" s="23" t="s">
        <v>171</v>
      </c>
    </row>
    <row r="72" spans="1:35" ht="12.75">
      <c r="A72">
        <v>2016</v>
      </c>
      <c r="B72" s="6" t="s">
        <v>115</v>
      </c>
      <c r="C72" t="s">
        <v>7</v>
      </c>
      <c r="D72" s="8" t="s">
        <v>121</v>
      </c>
      <c r="E72" s="9" t="s">
        <v>136</v>
      </c>
      <c r="F72" s="9" t="s">
        <v>150</v>
      </c>
      <c r="G72" s="9" t="s">
        <v>161</v>
      </c>
      <c r="H72" s="23" t="s">
        <v>175</v>
      </c>
      <c r="I72" s="11" t="s">
        <v>194</v>
      </c>
      <c r="J72" s="11" t="s">
        <v>207</v>
      </c>
      <c r="K72" s="11" t="s">
        <v>258</v>
      </c>
      <c r="L72" t="s">
        <v>11</v>
      </c>
      <c r="M72">
        <v>0</v>
      </c>
      <c r="N72">
        <v>0</v>
      </c>
      <c r="O72" s="13" t="s">
        <v>298</v>
      </c>
      <c r="P72" s="13" t="s">
        <v>203</v>
      </c>
      <c r="Q72" s="13" t="s">
        <v>299</v>
      </c>
      <c r="R72" s="13" t="s">
        <v>298</v>
      </c>
      <c r="S72" s="11" t="s">
        <v>203</v>
      </c>
      <c r="T72" s="11" t="s">
        <v>318</v>
      </c>
      <c r="U72" s="11" t="s">
        <v>258</v>
      </c>
      <c r="V72" s="15">
        <v>42628</v>
      </c>
      <c r="W72" s="15">
        <v>42628</v>
      </c>
      <c r="X72">
        <v>65</v>
      </c>
      <c r="Y72" s="16">
        <v>400</v>
      </c>
      <c r="Z72" s="16">
        <v>0</v>
      </c>
      <c r="AA72" s="19">
        <v>42656</v>
      </c>
      <c r="AB72" s="20" t="s">
        <v>170</v>
      </c>
      <c r="AC72">
        <v>1</v>
      </c>
      <c r="AD72">
        <v>1</v>
      </c>
      <c r="AE72" s="19">
        <v>42859</v>
      </c>
      <c r="AF72" s="9" t="s">
        <v>324</v>
      </c>
      <c r="AG72">
        <v>2016</v>
      </c>
      <c r="AH72" s="19">
        <v>42859</v>
      </c>
      <c r="AI72" s="23" t="s">
        <v>171</v>
      </c>
    </row>
    <row r="73" spans="1:35" ht="12.75">
      <c r="A73">
        <v>2016</v>
      </c>
      <c r="B73" s="6" t="s">
        <v>115</v>
      </c>
      <c r="C73" t="s">
        <v>7</v>
      </c>
      <c r="D73" s="8" t="s">
        <v>121</v>
      </c>
      <c r="E73" s="9" t="s">
        <v>136</v>
      </c>
      <c r="F73" s="9" t="s">
        <v>150</v>
      </c>
      <c r="G73" s="9" t="s">
        <v>161</v>
      </c>
      <c r="H73" s="23" t="s">
        <v>175</v>
      </c>
      <c r="I73" s="11" t="s">
        <v>194</v>
      </c>
      <c r="J73" s="11" t="s">
        <v>207</v>
      </c>
      <c r="K73" s="11" t="s">
        <v>259</v>
      </c>
      <c r="L73" t="s">
        <v>11</v>
      </c>
      <c r="M73">
        <v>0</v>
      </c>
      <c r="N73">
        <v>0</v>
      </c>
      <c r="O73" s="13" t="s">
        <v>298</v>
      </c>
      <c r="P73" s="13" t="s">
        <v>203</v>
      </c>
      <c r="Q73" s="13" t="s">
        <v>299</v>
      </c>
      <c r="R73" s="13" t="s">
        <v>298</v>
      </c>
      <c r="S73" s="11" t="s">
        <v>203</v>
      </c>
      <c r="T73" s="11" t="s">
        <v>319</v>
      </c>
      <c r="U73" s="11" t="s">
        <v>259</v>
      </c>
      <c r="V73" s="15">
        <v>42632</v>
      </c>
      <c r="W73" s="15">
        <v>42632</v>
      </c>
      <c r="X73">
        <v>66</v>
      </c>
      <c r="Y73" s="16">
        <v>1000</v>
      </c>
      <c r="Z73" s="16">
        <v>0</v>
      </c>
      <c r="AA73" s="19">
        <v>42656</v>
      </c>
      <c r="AB73" s="20" t="s">
        <v>170</v>
      </c>
      <c r="AC73">
        <v>1</v>
      </c>
      <c r="AD73">
        <v>1</v>
      </c>
      <c r="AE73" s="19">
        <v>42859</v>
      </c>
      <c r="AF73" s="9" t="s">
        <v>324</v>
      </c>
      <c r="AG73">
        <v>2016</v>
      </c>
      <c r="AH73" s="19">
        <v>42859</v>
      </c>
      <c r="AI73" s="23" t="s">
        <v>171</v>
      </c>
    </row>
    <row r="74" spans="1:35" ht="12.75">
      <c r="A74">
        <v>2016</v>
      </c>
      <c r="B74" s="6" t="s">
        <v>115</v>
      </c>
      <c r="C74" t="s">
        <v>7</v>
      </c>
      <c r="D74" s="8" t="s">
        <v>121</v>
      </c>
      <c r="E74" s="9" t="s">
        <v>136</v>
      </c>
      <c r="F74" s="9" t="s">
        <v>150</v>
      </c>
      <c r="G74" s="9" t="s">
        <v>161</v>
      </c>
      <c r="H74" s="23" t="s">
        <v>175</v>
      </c>
      <c r="I74" s="11" t="s">
        <v>194</v>
      </c>
      <c r="J74" s="11" t="s">
        <v>207</v>
      </c>
      <c r="K74" s="11" t="s">
        <v>260</v>
      </c>
      <c r="L74" t="s">
        <v>11</v>
      </c>
      <c r="M74">
        <v>0</v>
      </c>
      <c r="N74">
        <v>0</v>
      </c>
      <c r="O74" s="13" t="s">
        <v>298</v>
      </c>
      <c r="P74" s="13" t="s">
        <v>203</v>
      </c>
      <c r="Q74" s="13" t="s">
        <v>299</v>
      </c>
      <c r="R74" s="13" t="s">
        <v>298</v>
      </c>
      <c r="S74" s="11" t="s">
        <v>203</v>
      </c>
      <c r="T74" s="11" t="s">
        <v>320</v>
      </c>
      <c r="U74" s="11" t="s">
        <v>260</v>
      </c>
      <c r="V74" s="15">
        <v>42633</v>
      </c>
      <c r="W74" s="15">
        <v>42633</v>
      </c>
      <c r="X74">
        <v>67</v>
      </c>
      <c r="Y74" s="16">
        <v>1000.06</v>
      </c>
      <c r="Z74" s="16">
        <v>0</v>
      </c>
      <c r="AA74" s="19">
        <v>42656</v>
      </c>
      <c r="AB74" s="20" t="s">
        <v>170</v>
      </c>
      <c r="AC74">
        <v>1</v>
      </c>
      <c r="AD74">
        <v>1</v>
      </c>
      <c r="AE74" s="19">
        <v>42859</v>
      </c>
      <c r="AF74" s="9" t="s">
        <v>324</v>
      </c>
      <c r="AG74">
        <v>2016</v>
      </c>
      <c r="AH74" s="19">
        <v>42859</v>
      </c>
      <c r="AI74" s="23" t="s">
        <v>171</v>
      </c>
    </row>
    <row r="75" spans="1:35" ht="12.75">
      <c r="A75">
        <v>2016</v>
      </c>
      <c r="B75" s="6" t="s">
        <v>115</v>
      </c>
      <c r="C75" t="s">
        <v>7</v>
      </c>
      <c r="D75" s="8" t="s">
        <v>121</v>
      </c>
      <c r="E75" s="9" t="s">
        <v>136</v>
      </c>
      <c r="F75" s="9" t="s">
        <v>150</v>
      </c>
      <c r="G75" s="9" t="s">
        <v>161</v>
      </c>
      <c r="H75" s="23" t="s">
        <v>175</v>
      </c>
      <c r="I75" s="11" t="s">
        <v>194</v>
      </c>
      <c r="J75" s="11" t="s">
        <v>207</v>
      </c>
      <c r="K75" s="11" t="s">
        <v>261</v>
      </c>
      <c r="L75" t="s">
        <v>11</v>
      </c>
      <c r="M75">
        <v>0</v>
      </c>
      <c r="N75">
        <v>0</v>
      </c>
      <c r="O75" s="13" t="s">
        <v>298</v>
      </c>
      <c r="P75" s="13" t="s">
        <v>203</v>
      </c>
      <c r="Q75" s="13" t="s">
        <v>299</v>
      </c>
      <c r="R75" s="13" t="s">
        <v>298</v>
      </c>
      <c r="S75" s="11" t="s">
        <v>203</v>
      </c>
      <c r="T75" s="11" t="s">
        <v>301</v>
      </c>
      <c r="U75" s="11" t="s">
        <v>261</v>
      </c>
      <c r="V75" s="15">
        <v>42641</v>
      </c>
      <c r="W75" s="15">
        <v>42641</v>
      </c>
      <c r="X75" s="14">
        <v>68</v>
      </c>
      <c r="Y75" s="16">
        <v>1300.08</v>
      </c>
      <c r="Z75" s="16">
        <v>0</v>
      </c>
      <c r="AA75" s="19">
        <v>42656</v>
      </c>
      <c r="AB75" s="20" t="s">
        <v>170</v>
      </c>
      <c r="AC75">
        <v>1</v>
      </c>
      <c r="AD75">
        <v>1</v>
      </c>
      <c r="AE75" s="19">
        <v>42859</v>
      </c>
      <c r="AF75" s="9" t="s">
        <v>324</v>
      </c>
      <c r="AG75">
        <v>2016</v>
      </c>
      <c r="AH75" s="19">
        <v>42859</v>
      </c>
      <c r="AI75" s="23" t="s">
        <v>171</v>
      </c>
    </row>
    <row r="76" spans="1:35" ht="12.75">
      <c r="A76">
        <v>2016</v>
      </c>
      <c r="B76" s="6" t="s">
        <v>115</v>
      </c>
      <c r="C76" t="s">
        <v>7</v>
      </c>
      <c r="D76" s="8" t="s">
        <v>121</v>
      </c>
      <c r="E76" s="9" t="s">
        <v>136</v>
      </c>
      <c r="F76" s="9" t="s">
        <v>150</v>
      </c>
      <c r="G76" s="9" t="s">
        <v>161</v>
      </c>
      <c r="H76" s="23" t="s">
        <v>175</v>
      </c>
      <c r="I76" s="11" t="s">
        <v>194</v>
      </c>
      <c r="J76" s="11" t="s">
        <v>207</v>
      </c>
      <c r="K76" s="11" t="s">
        <v>261</v>
      </c>
      <c r="L76" t="s">
        <v>11</v>
      </c>
      <c r="M76">
        <v>0</v>
      </c>
      <c r="N76">
        <v>0</v>
      </c>
      <c r="O76" s="13" t="s">
        <v>298</v>
      </c>
      <c r="P76" s="13" t="s">
        <v>203</v>
      </c>
      <c r="Q76" s="13" t="s">
        <v>299</v>
      </c>
      <c r="R76" s="13" t="s">
        <v>298</v>
      </c>
      <c r="S76" s="11" t="s">
        <v>203</v>
      </c>
      <c r="T76" s="11" t="s">
        <v>301</v>
      </c>
      <c r="U76" s="11" t="s">
        <v>261</v>
      </c>
      <c r="V76" s="15">
        <v>42641</v>
      </c>
      <c r="W76" s="15">
        <v>42641</v>
      </c>
      <c r="X76">
        <v>69</v>
      </c>
      <c r="Y76" s="16">
        <v>320</v>
      </c>
      <c r="Z76" s="16">
        <v>0</v>
      </c>
      <c r="AA76" s="19">
        <v>42656</v>
      </c>
      <c r="AB76" s="20" t="s">
        <v>170</v>
      </c>
      <c r="AC76">
        <v>1</v>
      </c>
      <c r="AD76">
        <v>1</v>
      </c>
      <c r="AE76" s="19">
        <v>42859</v>
      </c>
      <c r="AF76" s="9" t="s">
        <v>324</v>
      </c>
      <c r="AG76">
        <v>2016</v>
      </c>
      <c r="AH76" s="19">
        <v>42859</v>
      </c>
      <c r="AI76" s="23" t="s">
        <v>171</v>
      </c>
    </row>
    <row r="77" spans="1:35" ht="12.75">
      <c r="A77">
        <v>2016</v>
      </c>
      <c r="B77" s="6" t="s">
        <v>115</v>
      </c>
      <c r="C77" t="s">
        <v>7</v>
      </c>
      <c r="D77" s="8" t="s">
        <v>121</v>
      </c>
      <c r="E77" s="9" t="s">
        <v>136</v>
      </c>
      <c r="F77" s="9" t="s">
        <v>150</v>
      </c>
      <c r="G77" s="9" t="s">
        <v>161</v>
      </c>
      <c r="H77" s="23" t="s">
        <v>175</v>
      </c>
      <c r="I77" s="11" t="s">
        <v>194</v>
      </c>
      <c r="J77" s="11" t="s">
        <v>207</v>
      </c>
      <c r="K77" s="11" t="s">
        <v>262</v>
      </c>
      <c r="L77" t="s">
        <v>11</v>
      </c>
      <c r="M77">
        <v>0</v>
      </c>
      <c r="N77">
        <v>0</v>
      </c>
      <c r="O77" s="13" t="s">
        <v>298</v>
      </c>
      <c r="P77" s="13" t="s">
        <v>203</v>
      </c>
      <c r="Q77" s="13" t="s">
        <v>299</v>
      </c>
      <c r="R77" s="13" t="s">
        <v>298</v>
      </c>
      <c r="S77" s="11" t="s">
        <v>203</v>
      </c>
      <c r="T77" s="11" t="s">
        <v>303</v>
      </c>
      <c r="U77" s="11" t="s">
        <v>262</v>
      </c>
      <c r="V77" s="15">
        <v>42626</v>
      </c>
      <c r="W77" s="15">
        <v>42626</v>
      </c>
      <c r="X77">
        <v>70</v>
      </c>
      <c r="Y77" s="16">
        <v>1000</v>
      </c>
      <c r="Z77" s="16">
        <v>0</v>
      </c>
      <c r="AA77" s="19">
        <v>42656</v>
      </c>
      <c r="AB77" s="20" t="s">
        <v>170</v>
      </c>
      <c r="AC77">
        <v>1</v>
      </c>
      <c r="AD77">
        <v>1</v>
      </c>
      <c r="AE77" s="19">
        <v>42859</v>
      </c>
      <c r="AF77" s="9" t="s">
        <v>324</v>
      </c>
      <c r="AG77">
        <v>2016</v>
      </c>
      <c r="AH77" s="19">
        <v>42859</v>
      </c>
      <c r="AI77" s="23" t="s">
        <v>171</v>
      </c>
    </row>
    <row r="78" spans="1:35" ht="12.75">
      <c r="A78">
        <v>2016</v>
      </c>
      <c r="B78" s="6" t="s">
        <v>115</v>
      </c>
      <c r="C78" t="s">
        <v>7</v>
      </c>
      <c r="D78" s="8" t="s">
        <v>121</v>
      </c>
      <c r="E78" s="9" t="s">
        <v>136</v>
      </c>
      <c r="F78" s="9" t="s">
        <v>150</v>
      </c>
      <c r="G78" s="9" t="s">
        <v>161</v>
      </c>
      <c r="H78" s="23" t="s">
        <v>175</v>
      </c>
      <c r="I78" s="11" t="s">
        <v>194</v>
      </c>
      <c r="J78" s="11" t="s">
        <v>207</v>
      </c>
      <c r="K78" s="11" t="s">
        <v>263</v>
      </c>
      <c r="L78" t="s">
        <v>11</v>
      </c>
      <c r="M78">
        <v>0</v>
      </c>
      <c r="N78">
        <v>0</v>
      </c>
      <c r="O78" s="13" t="s">
        <v>298</v>
      </c>
      <c r="P78" s="13" t="s">
        <v>203</v>
      </c>
      <c r="Q78" s="13" t="s">
        <v>299</v>
      </c>
      <c r="R78" s="13" t="s">
        <v>298</v>
      </c>
      <c r="S78" s="11" t="s">
        <v>203</v>
      </c>
      <c r="T78" s="11" t="s">
        <v>302</v>
      </c>
      <c r="U78" s="11" t="s">
        <v>263</v>
      </c>
      <c r="V78" s="15">
        <v>42642</v>
      </c>
      <c r="W78" s="15">
        <v>42642</v>
      </c>
      <c r="X78">
        <v>71</v>
      </c>
      <c r="Y78" s="16">
        <v>500</v>
      </c>
      <c r="Z78" s="16">
        <v>0</v>
      </c>
      <c r="AA78" s="19">
        <v>42656</v>
      </c>
      <c r="AB78" s="20" t="s">
        <v>170</v>
      </c>
      <c r="AC78">
        <v>1</v>
      </c>
      <c r="AD78">
        <v>1</v>
      </c>
      <c r="AE78" s="19">
        <v>42859</v>
      </c>
      <c r="AF78" s="9" t="s">
        <v>324</v>
      </c>
      <c r="AG78">
        <v>2016</v>
      </c>
      <c r="AH78" s="19">
        <v>42859</v>
      </c>
      <c r="AI78" s="23" t="s">
        <v>171</v>
      </c>
    </row>
    <row r="79" spans="1:35" ht="12.75">
      <c r="A79">
        <v>2016</v>
      </c>
      <c r="B79" s="6" t="s">
        <v>116</v>
      </c>
      <c r="C79" t="s">
        <v>7</v>
      </c>
      <c r="D79" s="7" t="s">
        <v>127</v>
      </c>
      <c r="E79" s="10" t="s">
        <v>141</v>
      </c>
      <c r="F79" s="10" t="s">
        <v>155</v>
      </c>
      <c r="G79" s="9" t="s">
        <v>163</v>
      </c>
      <c r="H79" s="23" t="s">
        <v>180</v>
      </c>
      <c r="I79" s="11" t="s">
        <v>198</v>
      </c>
      <c r="J79" s="11" t="s">
        <v>212</v>
      </c>
      <c r="K79" s="11" t="s">
        <v>264</v>
      </c>
      <c r="L79" t="s">
        <v>11</v>
      </c>
      <c r="M79">
        <v>3</v>
      </c>
      <c r="N79">
        <v>0</v>
      </c>
      <c r="O79" s="13" t="s">
        <v>298</v>
      </c>
      <c r="P79" s="13" t="s">
        <v>203</v>
      </c>
      <c r="Q79" s="13" t="s">
        <v>299</v>
      </c>
      <c r="R79" s="13" t="s">
        <v>298</v>
      </c>
      <c r="S79" s="11" t="s">
        <v>203</v>
      </c>
      <c r="T79" s="11" t="s">
        <v>301</v>
      </c>
      <c r="U79" s="11" t="s">
        <v>264</v>
      </c>
      <c r="V79" s="15">
        <v>42669</v>
      </c>
      <c r="W79" s="15">
        <v>42669</v>
      </c>
      <c r="X79">
        <v>72</v>
      </c>
      <c r="Y79" s="16">
        <v>500</v>
      </c>
      <c r="Z79">
        <v>0</v>
      </c>
      <c r="AA79" s="19">
        <v>42677</v>
      </c>
      <c r="AB79" s="20" t="s">
        <v>170</v>
      </c>
      <c r="AC79">
        <v>1</v>
      </c>
      <c r="AD79">
        <v>1</v>
      </c>
      <c r="AE79" s="19">
        <v>42859</v>
      </c>
      <c r="AF79" s="9" t="s">
        <v>324</v>
      </c>
      <c r="AG79">
        <v>2016</v>
      </c>
      <c r="AH79" s="19">
        <v>42859</v>
      </c>
      <c r="AI79" s="23" t="s">
        <v>171</v>
      </c>
    </row>
    <row r="80" spans="1:35" ht="12.75">
      <c r="A80">
        <v>2016</v>
      </c>
      <c r="B80" s="6" t="s">
        <v>116</v>
      </c>
      <c r="C80" t="s">
        <v>7</v>
      </c>
      <c r="D80" s="8" t="s">
        <v>128</v>
      </c>
      <c r="E80" s="10" t="s">
        <v>142</v>
      </c>
      <c r="F80" s="10" t="s">
        <v>142</v>
      </c>
      <c r="G80" s="10" t="s">
        <v>164</v>
      </c>
      <c r="H80" s="23" t="s">
        <v>181</v>
      </c>
      <c r="I80" s="12" t="s">
        <v>199</v>
      </c>
      <c r="J80" s="12" t="s">
        <v>213</v>
      </c>
      <c r="K80" s="11" t="s">
        <v>264</v>
      </c>
      <c r="L80" t="s">
        <v>11</v>
      </c>
      <c r="M80">
        <v>1</v>
      </c>
      <c r="N80">
        <v>0</v>
      </c>
      <c r="O80" s="13" t="s">
        <v>298</v>
      </c>
      <c r="P80" s="13" t="s">
        <v>203</v>
      </c>
      <c r="Q80" s="13" t="s">
        <v>299</v>
      </c>
      <c r="R80" s="13" t="s">
        <v>298</v>
      </c>
      <c r="S80" s="11" t="s">
        <v>203</v>
      </c>
      <c r="T80" s="11" t="s">
        <v>301</v>
      </c>
      <c r="U80" s="11" t="s">
        <v>264</v>
      </c>
      <c r="V80" s="15">
        <v>42669</v>
      </c>
      <c r="W80" s="15">
        <v>42669</v>
      </c>
      <c r="X80">
        <v>73</v>
      </c>
      <c r="Y80" s="16">
        <v>1633.5</v>
      </c>
      <c r="Z80">
        <v>0</v>
      </c>
      <c r="AA80" s="19">
        <v>42677</v>
      </c>
      <c r="AB80" s="20" t="s">
        <v>170</v>
      </c>
      <c r="AC80">
        <v>1</v>
      </c>
      <c r="AD80">
        <v>1</v>
      </c>
      <c r="AE80" s="19">
        <v>42859</v>
      </c>
      <c r="AF80" s="9" t="s">
        <v>324</v>
      </c>
      <c r="AG80">
        <v>2016</v>
      </c>
      <c r="AH80" s="19">
        <v>42859</v>
      </c>
      <c r="AI80" s="23" t="s">
        <v>171</v>
      </c>
    </row>
    <row r="81" spans="1:35" ht="12.75">
      <c r="A81">
        <v>2016</v>
      </c>
      <c r="B81" s="6" t="s">
        <v>116</v>
      </c>
      <c r="C81" t="s">
        <v>7</v>
      </c>
      <c r="D81" s="8" t="s">
        <v>128</v>
      </c>
      <c r="E81" s="10" t="s">
        <v>142</v>
      </c>
      <c r="F81" s="10" t="s">
        <v>142</v>
      </c>
      <c r="G81" s="10" t="s">
        <v>164</v>
      </c>
      <c r="H81" s="23" t="s">
        <v>181</v>
      </c>
      <c r="I81" s="12" t="s">
        <v>199</v>
      </c>
      <c r="J81" s="12" t="s">
        <v>213</v>
      </c>
      <c r="K81" s="12" t="s">
        <v>265</v>
      </c>
      <c r="L81" t="s">
        <v>11</v>
      </c>
      <c r="M81">
        <v>1</v>
      </c>
      <c r="N81">
        <v>0</v>
      </c>
      <c r="O81" s="13" t="s">
        <v>298</v>
      </c>
      <c r="P81" s="13" t="s">
        <v>203</v>
      </c>
      <c r="Q81" s="13" t="s">
        <v>299</v>
      </c>
      <c r="R81" s="13" t="s">
        <v>298</v>
      </c>
      <c r="S81" s="11" t="s">
        <v>203</v>
      </c>
      <c r="T81" s="11" t="s">
        <v>321</v>
      </c>
      <c r="U81" s="12" t="s">
        <v>265</v>
      </c>
      <c r="V81" s="15">
        <v>42646</v>
      </c>
      <c r="W81" s="15">
        <v>42646</v>
      </c>
      <c r="X81">
        <v>74</v>
      </c>
      <c r="Y81" s="16">
        <v>190</v>
      </c>
      <c r="Z81">
        <v>0</v>
      </c>
      <c r="AA81" s="19">
        <v>42677</v>
      </c>
      <c r="AB81" s="20" t="s">
        <v>170</v>
      </c>
      <c r="AC81">
        <v>1</v>
      </c>
      <c r="AD81">
        <v>1</v>
      </c>
      <c r="AE81" s="19">
        <v>42859</v>
      </c>
      <c r="AF81" s="9" t="s">
        <v>324</v>
      </c>
      <c r="AG81">
        <v>2016</v>
      </c>
      <c r="AH81" s="19">
        <v>42859</v>
      </c>
      <c r="AI81" s="23" t="s">
        <v>171</v>
      </c>
    </row>
    <row r="82" spans="1:35" ht="12.75">
      <c r="A82">
        <v>2016</v>
      </c>
      <c r="B82" s="6" t="s">
        <v>116</v>
      </c>
      <c r="C82" t="s">
        <v>7</v>
      </c>
      <c r="D82" s="8" t="s">
        <v>128</v>
      </c>
      <c r="E82" s="10" t="s">
        <v>142</v>
      </c>
      <c r="F82" s="10" t="s">
        <v>142</v>
      </c>
      <c r="G82" s="10" t="s">
        <v>164</v>
      </c>
      <c r="H82" s="23" t="s">
        <v>181</v>
      </c>
      <c r="I82" s="12" t="s">
        <v>199</v>
      </c>
      <c r="J82" s="12" t="s">
        <v>213</v>
      </c>
      <c r="K82" s="12" t="s">
        <v>265</v>
      </c>
      <c r="L82" t="s">
        <v>11</v>
      </c>
      <c r="M82">
        <v>1</v>
      </c>
      <c r="N82">
        <v>0</v>
      </c>
      <c r="O82" s="13" t="s">
        <v>298</v>
      </c>
      <c r="P82" s="13" t="s">
        <v>203</v>
      </c>
      <c r="Q82" s="13" t="s">
        <v>299</v>
      </c>
      <c r="R82" s="13" t="s">
        <v>298</v>
      </c>
      <c r="S82" s="11" t="s">
        <v>203</v>
      </c>
      <c r="T82" s="11" t="s">
        <v>321</v>
      </c>
      <c r="U82" s="12" t="s">
        <v>265</v>
      </c>
      <c r="V82" s="15">
        <v>42646</v>
      </c>
      <c r="W82" s="15">
        <v>42646</v>
      </c>
      <c r="X82">
        <v>75</v>
      </c>
      <c r="Y82" s="16">
        <v>816</v>
      </c>
      <c r="Z82">
        <v>0</v>
      </c>
      <c r="AA82" s="19">
        <v>42677</v>
      </c>
      <c r="AB82" s="20" t="s">
        <v>170</v>
      </c>
      <c r="AC82">
        <v>1</v>
      </c>
      <c r="AD82">
        <v>1</v>
      </c>
      <c r="AE82" s="19">
        <v>42859</v>
      </c>
      <c r="AF82" s="9" t="s">
        <v>324</v>
      </c>
      <c r="AG82">
        <v>2016</v>
      </c>
      <c r="AH82" s="19">
        <v>42859</v>
      </c>
      <c r="AI82" s="23" t="s">
        <v>171</v>
      </c>
    </row>
    <row r="83" spans="1:35" ht="12.75">
      <c r="A83">
        <v>2016</v>
      </c>
      <c r="B83" s="6" t="s">
        <v>116</v>
      </c>
      <c r="C83" t="s">
        <v>7</v>
      </c>
      <c r="D83" s="8" t="s">
        <v>128</v>
      </c>
      <c r="E83" s="10" t="s">
        <v>142</v>
      </c>
      <c r="F83" s="10" t="s">
        <v>142</v>
      </c>
      <c r="G83" s="10" t="s">
        <v>164</v>
      </c>
      <c r="H83" s="23" t="s">
        <v>181</v>
      </c>
      <c r="I83" s="12" t="s">
        <v>199</v>
      </c>
      <c r="J83" s="12" t="s">
        <v>213</v>
      </c>
      <c r="K83" s="12" t="s">
        <v>266</v>
      </c>
      <c r="L83" t="s">
        <v>11</v>
      </c>
      <c r="M83">
        <v>1</v>
      </c>
      <c r="N83">
        <v>0</v>
      </c>
      <c r="O83" s="13" t="s">
        <v>298</v>
      </c>
      <c r="P83" s="13" t="s">
        <v>203</v>
      </c>
      <c r="Q83" s="13" t="s">
        <v>299</v>
      </c>
      <c r="R83" s="13" t="s">
        <v>298</v>
      </c>
      <c r="S83" s="11" t="s">
        <v>203</v>
      </c>
      <c r="T83" s="11" t="s">
        <v>302</v>
      </c>
      <c r="U83" s="12" t="s">
        <v>266</v>
      </c>
      <c r="V83" s="15">
        <v>42682</v>
      </c>
      <c r="W83" s="15">
        <v>42683</v>
      </c>
      <c r="X83">
        <v>76</v>
      </c>
      <c r="Y83" s="16">
        <v>500</v>
      </c>
      <c r="Z83">
        <v>0</v>
      </c>
      <c r="AA83" s="19">
        <v>42684</v>
      </c>
      <c r="AB83" s="20" t="s">
        <v>170</v>
      </c>
      <c r="AC83">
        <v>1</v>
      </c>
      <c r="AD83">
        <v>1</v>
      </c>
      <c r="AE83" s="19">
        <v>42859</v>
      </c>
      <c r="AF83" s="9" t="s">
        <v>324</v>
      </c>
      <c r="AG83">
        <v>2016</v>
      </c>
      <c r="AH83" s="19">
        <v>42859</v>
      </c>
      <c r="AI83" s="23" t="s">
        <v>171</v>
      </c>
    </row>
    <row r="84" spans="1:35" ht="12.75">
      <c r="A84">
        <v>2016</v>
      </c>
      <c r="B84" s="6" t="s">
        <v>116</v>
      </c>
      <c r="C84" t="s">
        <v>7</v>
      </c>
      <c r="D84" s="8" t="s">
        <v>128</v>
      </c>
      <c r="E84" s="10" t="s">
        <v>142</v>
      </c>
      <c r="F84" s="10" t="s">
        <v>142</v>
      </c>
      <c r="G84" s="10" t="s">
        <v>164</v>
      </c>
      <c r="H84" s="23" t="s">
        <v>181</v>
      </c>
      <c r="I84" s="12" t="s">
        <v>199</v>
      </c>
      <c r="J84" s="12" t="s">
        <v>213</v>
      </c>
      <c r="K84" s="12" t="s">
        <v>266</v>
      </c>
      <c r="L84" t="s">
        <v>11</v>
      </c>
      <c r="M84">
        <v>1</v>
      </c>
      <c r="N84">
        <v>0</v>
      </c>
      <c r="O84" s="13" t="s">
        <v>298</v>
      </c>
      <c r="P84" s="13" t="s">
        <v>203</v>
      </c>
      <c r="Q84" s="13" t="s">
        <v>299</v>
      </c>
      <c r="R84" s="13" t="s">
        <v>298</v>
      </c>
      <c r="S84" s="11" t="s">
        <v>203</v>
      </c>
      <c r="T84" s="11" t="s">
        <v>302</v>
      </c>
      <c r="U84" s="12" t="s">
        <v>266</v>
      </c>
      <c r="V84" s="15">
        <v>42682</v>
      </c>
      <c r="W84" s="15">
        <v>42683</v>
      </c>
      <c r="X84">
        <v>77</v>
      </c>
      <c r="Y84" s="16">
        <v>1229.32</v>
      </c>
      <c r="Z84">
        <v>0</v>
      </c>
      <c r="AA84" s="19">
        <v>42684</v>
      </c>
      <c r="AB84" s="20" t="s">
        <v>170</v>
      </c>
      <c r="AC84">
        <v>1</v>
      </c>
      <c r="AD84">
        <v>1</v>
      </c>
      <c r="AE84" s="19">
        <v>42859</v>
      </c>
      <c r="AF84" s="9" t="s">
        <v>324</v>
      </c>
      <c r="AG84">
        <v>2016</v>
      </c>
      <c r="AH84" s="19">
        <v>42859</v>
      </c>
      <c r="AI84" s="23" t="s">
        <v>171</v>
      </c>
    </row>
    <row r="85" spans="1:35" ht="12.75">
      <c r="A85">
        <v>2016</v>
      </c>
      <c r="B85" s="6" t="s">
        <v>116</v>
      </c>
      <c r="C85" t="s">
        <v>7</v>
      </c>
      <c r="D85" s="8" t="s">
        <v>128</v>
      </c>
      <c r="E85" s="10" t="s">
        <v>142</v>
      </c>
      <c r="F85" s="10" t="s">
        <v>142</v>
      </c>
      <c r="G85" s="10" t="s">
        <v>164</v>
      </c>
      <c r="H85" s="23" t="s">
        <v>181</v>
      </c>
      <c r="I85" s="12" t="s">
        <v>199</v>
      </c>
      <c r="J85" s="12" t="s">
        <v>213</v>
      </c>
      <c r="K85" s="12" t="s">
        <v>266</v>
      </c>
      <c r="L85" t="s">
        <v>11</v>
      </c>
      <c r="M85">
        <v>0</v>
      </c>
      <c r="N85">
        <v>0</v>
      </c>
      <c r="O85" s="13" t="s">
        <v>298</v>
      </c>
      <c r="P85" s="13" t="s">
        <v>203</v>
      </c>
      <c r="Q85" s="13" t="s">
        <v>299</v>
      </c>
      <c r="R85" s="13" t="s">
        <v>298</v>
      </c>
      <c r="S85" s="11" t="s">
        <v>203</v>
      </c>
      <c r="T85" s="11" t="s">
        <v>302</v>
      </c>
      <c r="U85" s="12" t="s">
        <v>266</v>
      </c>
      <c r="V85" s="15">
        <v>42682</v>
      </c>
      <c r="W85" s="15">
        <v>42683</v>
      </c>
      <c r="X85">
        <v>78</v>
      </c>
      <c r="Y85" s="16">
        <v>250</v>
      </c>
      <c r="Z85">
        <v>0</v>
      </c>
      <c r="AA85" s="19">
        <v>42684</v>
      </c>
      <c r="AB85" s="20" t="s">
        <v>170</v>
      </c>
      <c r="AC85">
        <v>1</v>
      </c>
      <c r="AD85">
        <v>1</v>
      </c>
      <c r="AE85" s="19">
        <v>42859</v>
      </c>
      <c r="AF85" s="9" t="s">
        <v>324</v>
      </c>
      <c r="AG85">
        <v>2016</v>
      </c>
      <c r="AH85" s="19">
        <v>42859</v>
      </c>
      <c r="AI85" s="23" t="s">
        <v>171</v>
      </c>
    </row>
    <row r="86" spans="1:35" ht="12.75">
      <c r="A86">
        <v>2016</v>
      </c>
      <c r="B86" s="6" t="s">
        <v>116</v>
      </c>
      <c r="C86" t="s">
        <v>7</v>
      </c>
      <c r="D86" s="7" t="s">
        <v>127</v>
      </c>
      <c r="E86" s="10" t="s">
        <v>141</v>
      </c>
      <c r="F86" s="10" t="s">
        <v>155</v>
      </c>
      <c r="G86" s="9" t="s">
        <v>163</v>
      </c>
      <c r="H86" s="23" t="s">
        <v>180</v>
      </c>
      <c r="I86" s="11" t="s">
        <v>198</v>
      </c>
      <c r="J86" s="11" t="s">
        <v>212</v>
      </c>
      <c r="K86" s="12" t="s">
        <v>267</v>
      </c>
      <c r="L86" t="s">
        <v>11</v>
      </c>
      <c r="M86">
        <v>0</v>
      </c>
      <c r="N86">
        <v>0</v>
      </c>
      <c r="O86" s="13" t="s">
        <v>298</v>
      </c>
      <c r="P86" s="13" t="s">
        <v>203</v>
      </c>
      <c r="Q86" s="13" t="s">
        <v>299</v>
      </c>
      <c r="R86" s="13" t="s">
        <v>298</v>
      </c>
      <c r="S86" s="13" t="s">
        <v>298</v>
      </c>
      <c r="T86" s="11" t="s">
        <v>300</v>
      </c>
      <c r="U86" s="12" t="s">
        <v>267</v>
      </c>
      <c r="V86" s="15">
        <v>42670</v>
      </c>
      <c r="W86" s="15">
        <v>42670</v>
      </c>
      <c r="X86">
        <v>79</v>
      </c>
      <c r="Y86" s="16">
        <v>758</v>
      </c>
      <c r="Z86">
        <v>0</v>
      </c>
      <c r="AA86" s="19">
        <v>42685</v>
      </c>
      <c r="AB86" s="20" t="s">
        <v>170</v>
      </c>
      <c r="AC86">
        <v>1</v>
      </c>
      <c r="AD86">
        <v>1</v>
      </c>
      <c r="AE86" s="19">
        <v>42859</v>
      </c>
      <c r="AF86" s="9" t="s">
        <v>324</v>
      </c>
      <c r="AG86">
        <v>2016</v>
      </c>
      <c r="AH86" s="19">
        <v>42859</v>
      </c>
      <c r="AI86" s="23" t="s">
        <v>171</v>
      </c>
    </row>
    <row r="87" spans="1:35" ht="12.75">
      <c r="A87">
        <v>2016</v>
      </c>
      <c r="B87" s="6" t="s">
        <v>116</v>
      </c>
      <c r="C87" t="s">
        <v>7</v>
      </c>
      <c r="D87" s="7" t="s">
        <v>127</v>
      </c>
      <c r="E87" s="10" t="s">
        <v>141</v>
      </c>
      <c r="F87" s="10" t="s">
        <v>155</v>
      </c>
      <c r="G87" s="9" t="s">
        <v>163</v>
      </c>
      <c r="H87" s="23" t="s">
        <v>180</v>
      </c>
      <c r="I87" s="11" t="s">
        <v>198</v>
      </c>
      <c r="J87" s="11" t="s">
        <v>212</v>
      </c>
      <c r="K87" s="12" t="s">
        <v>267</v>
      </c>
      <c r="L87" t="s">
        <v>11</v>
      </c>
      <c r="M87">
        <v>0</v>
      </c>
      <c r="N87">
        <v>0</v>
      </c>
      <c r="O87" s="13" t="s">
        <v>298</v>
      </c>
      <c r="P87" s="13" t="s">
        <v>203</v>
      </c>
      <c r="Q87" s="13" t="s">
        <v>299</v>
      </c>
      <c r="R87" s="13" t="s">
        <v>298</v>
      </c>
      <c r="S87" s="13" t="s">
        <v>298</v>
      </c>
      <c r="T87" s="11" t="s">
        <v>300</v>
      </c>
      <c r="U87" s="12" t="s">
        <v>267</v>
      </c>
      <c r="V87" s="15">
        <v>42670</v>
      </c>
      <c r="W87" s="15">
        <v>42670</v>
      </c>
      <c r="X87">
        <v>80</v>
      </c>
      <c r="Y87" s="16">
        <v>294</v>
      </c>
      <c r="Z87">
        <v>0</v>
      </c>
      <c r="AA87" s="19">
        <v>42685</v>
      </c>
      <c r="AB87" s="20" t="s">
        <v>170</v>
      </c>
      <c r="AC87">
        <v>1</v>
      </c>
      <c r="AD87">
        <v>1</v>
      </c>
      <c r="AE87" s="19">
        <v>42859</v>
      </c>
      <c r="AF87" s="9" t="s">
        <v>324</v>
      </c>
      <c r="AG87">
        <v>2016</v>
      </c>
      <c r="AH87" s="19">
        <v>42859</v>
      </c>
      <c r="AI87" s="23" t="s">
        <v>171</v>
      </c>
    </row>
    <row r="88" spans="1:35" ht="12.75">
      <c r="A88">
        <v>2016</v>
      </c>
      <c r="B88" s="6" t="s">
        <v>116</v>
      </c>
      <c r="C88" t="s">
        <v>7</v>
      </c>
      <c r="D88" s="7" t="s">
        <v>127</v>
      </c>
      <c r="E88" s="10" t="s">
        <v>141</v>
      </c>
      <c r="F88" s="10" t="s">
        <v>155</v>
      </c>
      <c r="G88" s="9" t="s">
        <v>163</v>
      </c>
      <c r="H88" s="23" t="s">
        <v>180</v>
      </c>
      <c r="I88" s="11" t="s">
        <v>198</v>
      </c>
      <c r="J88" s="11" t="s">
        <v>212</v>
      </c>
      <c r="K88" s="12" t="s">
        <v>267</v>
      </c>
      <c r="L88" t="s">
        <v>11</v>
      </c>
      <c r="M88">
        <v>0</v>
      </c>
      <c r="N88">
        <v>0</v>
      </c>
      <c r="O88" s="13" t="s">
        <v>298</v>
      </c>
      <c r="P88" s="13" t="s">
        <v>203</v>
      </c>
      <c r="Q88" s="13" t="s">
        <v>299</v>
      </c>
      <c r="R88" s="13" t="s">
        <v>298</v>
      </c>
      <c r="S88" s="13" t="s">
        <v>298</v>
      </c>
      <c r="T88" s="11" t="s">
        <v>300</v>
      </c>
      <c r="U88" s="12" t="s">
        <v>267</v>
      </c>
      <c r="V88" s="15">
        <v>42670</v>
      </c>
      <c r="W88" s="15">
        <v>42670</v>
      </c>
      <c r="X88">
        <v>81</v>
      </c>
      <c r="Y88" s="16">
        <v>247</v>
      </c>
      <c r="Z88">
        <v>0</v>
      </c>
      <c r="AA88" s="19">
        <v>42685</v>
      </c>
      <c r="AB88" s="20" t="s">
        <v>170</v>
      </c>
      <c r="AC88">
        <v>1</v>
      </c>
      <c r="AD88">
        <v>1</v>
      </c>
      <c r="AE88" s="19">
        <v>42859</v>
      </c>
      <c r="AF88" s="9" t="s">
        <v>324</v>
      </c>
      <c r="AG88">
        <v>2016</v>
      </c>
      <c r="AH88" s="19">
        <v>42859</v>
      </c>
      <c r="AI88" s="23" t="s">
        <v>171</v>
      </c>
    </row>
    <row r="89" spans="1:35" ht="12.75">
      <c r="A89">
        <v>2016</v>
      </c>
      <c r="B89" s="6" t="s">
        <v>116</v>
      </c>
      <c r="C89" t="s">
        <v>7</v>
      </c>
      <c r="D89" s="7" t="s">
        <v>129</v>
      </c>
      <c r="E89" s="10" t="s">
        <v>142</v>
      </c>
      <c r="F89" s="10" t="s">
        <v>142</v>
      </c>
      <c r="G89" s="10" t="s">
        <v>164</v>
      </c>
      <c r="H89" s="23" t="s">
        <v>182</v>
      </c>
      <c r="I89" s="12" t="s">
        <v>200</v>
      </c>
      <c r="J89" s="12" t="s">
        <v>214</v>
      </c>
      <c r="K89" s="12" t="s">
        <v>268</v>
      </c>
      <c r="L89" t="s">
        <v>11</v>
      </c>
      <c r="M89">
        <v>0</v>
      </c>
      <c r="N89">
        <v>0</v>
      </c>
      <c r="O89" s="13" t="s">
        <v>298</v>
      </c>
      <c r="P89" s="13" t="s">
        <v>203</v>
      </c>
      <c r="Q89" s="13" t="s">
        <v>299</v>
      </c>
      <c r="R89" s="13" t="s">
        <v>298</v>
      </c>
      <c r="S89" s="11" t="s">
        <v>203</v>
      </c>
      <c r="T89" s="11" t="s">
        <v>301</v>
      </c>
      <c r="U89" s="12" t="s">
        <v>268</v>
      </c>
      <c r="V89" s="15">
        <v>42671</v>
      </c>
      <c r="W89" s="15">
        <v>42671</v>
      </c>
      <c r="X89">
        <v>82</v>
      </c>
      <c r="Y89" s="16">
        <v>500</v>
      </c>
      <c r="Z89">
        <v>0</v>
      </c>
      <c r="AA89" s="19">
        <v>42690</v>
      </c>
      <c r="AB89" s="20" t="s">
        <v>170</v>
      </c>
      <c r="AC89">
        <v>1</v>
      </c>
      <c r="AD89">
        <v>1</v>
      </c>
      <c r="AE89" s="19">
        <v>42859</v>
      </c>
      <c r="AF89" s="9" t="s">
        <v>324</v>
      </c>
      <c r="AG89">
        <v>2016</v>
      </c>
      <c r="AH89" s="19">
        <v>42859</v>
      </c>
      <c r="AI89" s="23" t="s">
        <v>171</v>
      </c>
    </row>
    <row r="90" spans="1:35" ht="12.75">
      <c r="A90">
        <v>2016</v>
      </c>
      <c r="B90" s="6" t="s">
        <v>116</v>
      </c>
      <c r="C90" t="s">
        <v>7</v>
      </c>
      <c r="D90" s="7" t="s">
        <v>129</v>
      </c>
      <c r="E90" s="10" t="s">
        <v>142</v>
      </c>
      <c r="F90" s="10" t="s">
        <v>142</v>
      </c>
      <c r="G90" s="10" t="s">
        <v>164</v>
      </c>
      <c r="H90" s="23" t="s">
        <v>182</v>
      </c>
      <c r="I90" s="12" t="s">
        <v>200</v>
      </c>
      <c r="J90" s="12" t="s">
        <v>214</v>
      </c>
      <c r="K90" s="12" t="s">
        <v>268</v>
      </c>
      <c r="L90" t="s">
        <v>11</v>
      </c>
      <c r="M90">
        <v>0</v>
      </c>
      <c r="N90">
        <v>0</v>
      </c>
      <c r="O90" s="13" t="s">
        <v>298</v>
      </c>
      <c r="P90" s="13" t="s">
        <v>203</v>
      </c>
      <c r="Q90" s="13" t="s">
        <v>299</v>
      </c>
      <c r="R90" s="13" t="s">
        <v>298</v>
      </c>
      <c r="S90" s="11" t="s">
        <v>203</v>
      </c>
      <c r="T90" s="11" t="s">
        <v>301</v>
      </c>
      <c r="U90" s="12" t="s">
        <v>268</v>
      </c>
      <c r="V90" s="15">
        <v>42671</v>
      </c>
      <c r="W90" s="15">
        <v>42671</v>
      </c>
      <c r="X90">
        <v>83</v>
      </c>
      <c r="Y90" s="16">
        <v>525.99</v>
      </c>
      <c r="Z90">
        <v>0</v>
      </c>
      <c r="AA90" s="19">
        <v>42690</v>
      </c>
      <c r="AB90" s="20" t="s">
        <v>170</v>
      </c>
      <c r="AC90">
        <v>1</v>
      </c>
      <c r="AD90">
        <v>1</v>
      </c>
      <c r="AE90" s="19">
        <v>42859</v>
      </c>
      <c r="AF90" s="9" t="s">
        <v>324</v>
      </c>
      <c r="AG90">
        <v>2016</v>
      </c>
      <c r="AH90" s="19">
        <v>42859</v>
      </c>
      <c r="AI90" s="23" t="s">
        <v>171</v>
      </c>
    </row>
    <row r="91" spans="1:35" ht="12.75">
      <c r="A91">
        <v>2016</v>
      </c>
      <c r="B91" s="6" t="s">
        <v>116</v>
      </c>
      <c r="C91" t="s">
        <v>7</v>
      </c>
      <c r="D91" s="7" t="s">
        <v>126</v>
      </c>
      <c r="E91" s="10" t="s">
        <v>143</v>
      </c>
      <c r="F91" s="10" t="s">
        <v>156</v>
      </c>
      <c r="G91" s="10" t="s">
        <v>164</v>
      </c>
      <c r="H91" s="23" t="s">
        <v>183</v>
      </c>
      <c r="I91" s="11" t="s">
        <v>201</v>
      </c>
      <c r="J91" s="11" t="s">
        <v>215</v>
      </c>
      <c r="K91" s="12" t="s">
        <v>268</v>
      </c>
      <c r="L91" t="s">
        <v>11</v>
      </c>
      <c r="M91">
        <v>3</v>
      </c>
      <c r="N91">
        <v>0</v>
      </c>
      <c r="O91" s="13" t="s">
        <v>298</v>
      </c>
      <c r="P91" s="13" t="s">
        <v>203</v>
      </c>
      <c r="Q91" s="13" t="s">
        <v>299</v>
      </c>
      <c r="R91" s="13" t="s">
        <v>298</v>
      </c>
      <c r="S91" s="11" t="s">
        <v>203</v>
      </c>
      <c r="T91" s="11" t="s">
        <v>301</v>
      </c>
      <c r="U91" s="12" t="s">
        <v>268</v>
      </c>
      <c r="V91" s="15">
        <v>42669</v>
      </c>
      <c r="W91" s="15">
        <v>42669</v>
      </c>
      <c r="X91">
        <v>84</v>
      </c>
      <c r="Y91" s="16">
        <v>500</v>
      </c>
      <c r="Z91">
        <v>0</v>
      </c>
      <c r="AA91" s="19">
        <v>42690</v>
      </c>
      <c r="AB91" s="20" t="s">
        <v>170</v>
      </c>
      <c r="AC91">
        <v>1</v>
      </c>
      <c r="AD91">
        <v>1</v>
      </c>
      <c r="AE91" s="19">
        <v>42859</v>
      </c>
      <c r="AF91" s="9" t="s">
        <v>324</v>
      </c>
      <c r="AG91">
        <v>2016</v>
      </c>
      <c r="AH91" s="19">
        <v>42859</v>
      </c>
      <c r="AI91" s="23" t="s">
        <v>171</v>
      </c>
    </row>
    <row r="92" spans="1:35" ht="12.75">
      <c r="A92">
        <v>2016</v>
      </c>
      <c r="B92" s="6" t="s">
        <v>116</v>
      </c>
      <c r="C92" t="s">
        <v>7</v>
      </c>
      <c r="D92" s="7" t="s">
        <v>126</v>
      </c>
      <c r="E92" s="10" t="s">
        <v>143</v>
      </c>
      <c r="F92" s="10" t="s">
        <v>156</v>
      </c>
      <c r="G92" s="10" t="s">
        <v>164</v>
      </c>
      <c r="H92" s="23" t="s">
        <v>183</v>
      </c>
      <c r="I92" s="11" t="s">
        <v>201</v>
      </c>
      <c r="J92" s="11" t="s">
        <v>215</v>
      </c>
      <c r="K92" s="12" t="s">
        <v>268</v>
      </c>
      <c r="L92" t="s">
        <v>11</v>
      </c>
      <c r="M92">
        <v>3</v>
      </c>
      <c r="N92">
        <v>0</v>
      </c>
      <c r="O92" s="13" t="s">
        <v>298</v>
      </c>
      <c r="P92" s="13" t="s">
        <v>203</v>
      </c>
      <c r="Q92" s="13" t="s">
        <v>299</v>
      </c>
      <c r="R92" s="13" t="s">
        <v>298</v>
      </c>
      <c r="S92" s="11" t="s">
        <v>203</v>
      </c>
      <c r="T92" s="11" t="s">
        <v>301</v>
      </c>
      <c r="U92" s="12" t="s">
        <v>268</v>
      </c>
      <c r="V92" s="15">
        <v>42669</v>
      </c>
      <c r="W92" s="15">
        <v>42669</v>
      </c>
      <c r="X92">
        <v>85</v>
      </c>
      <c r="Y92" s="16">
        <v>1633.5</v>
      </c>
      <c r="Z92">
        <v>0</v>
      </c>
      <c r="AA92" s="19">
        <v>42690</v>
      </c>
      <c r="AB92" s="20" t="s">
        <v>170</v>
      </c>
      <c r="AC92">
        <v>1</v>
      </c>
      <c r="AD92">
        <v>1</v>
      </c>
      <c r="AE92" s="19">
        <v>42859</v>
      </c>
      <c r="AF92" s="9" t="s">
        <v>324</v>
      </c>
      <c r="AG92">
        <v>2016</v>
      </c>
      <c r="AH92" s="19">
        <v>42859</v>
      </c>
      <c r="AI92" s="23" t="s">
        <v>171</v>
      </c>
    </row>
    <row r="93" spans="1:35" ht="12.75">
      <c r="A93">
        <v>2016</v>
      </c>
      <c r="B93" s="6" t="s">
        <v>116</v>
      </c>
      <c r="C93" t="s">
        <v>7</v>
      </c>
      <c r="D93" s="7" t="s">
        <v>130</v>
      </c>
      <c r="E93" s="10" t="s">
        <v>144</v>
      </c>
      <c r="F93" s="10" t="s">
        <v>157</v>
      </c>
      <c r="G93" s="10" t="s">
        <v>161</v>
      </c>
      <c r="H93" s="23" t="s">
        <v>184</v>
      </c>
      <c r="I93" s="12" t="s">
        <v>202</v>
      </c>
      <c r="J93" s="12" t="s">
        <v>216</v>
      </c>
      <c r="K93" s="12" t="s">
        <v>269</v>
      </c>
      <c r="L93" t="s">
        <v>11</v>
      </c>
      <c r="M93">
        <v>0</v>
      </c>
      <c r="N93">
        <v>0</v>
      </c>
      <c r="O93" s="13" t="s">
        <v>298</v>
      </c>
      <c r="P93" s="13" t="s">
        <v>203</v>
      </c>
      <c r="Q93" s="13" t="s">
        <v>299</v>
      </c>
      <c r="R93" s="13" t="s">
        <v>298</v>
      </c>
      <c r="S93" s="11" t="s">
        <v>203</v>
      </c>
      <c r="T93" s="11" t="s">
        <v>322</v>
      </c>
      <c r="U93" s="12" t="s">
        <v>269</v>
      </c>
      <c r="V93" s="15">
        <v>42684</v>
      </c>
      <c r="W93" s="15">
        <v>42686</v>
      </c>
      <c r="X93">
        <v>86</v>
      </c>
      <c r="Y93" s="16">
        <v>3517.3</v>
      </c>
      <c r="Z93">
        <v>0</v>
      </c>
      <c r="AA93" s="19">
        <v>42697</v>
      </c>
      <c r="AB93" s="20" t="s">
        <v>170</v>
      </c>
      <c r="AC93">
        <v>1</v>
      </c>
      <c r="AD93">
        <v>1</v>
      </c>
      <c r="AE93" s="19">
        <v>42859</v>
      </c>
      <c r="AF93" s="9" t="s">
        <v>324</v>
      </c>
      <c r="AG93">
        <v>2016</v>
      </c>
      <c r="AH93" s="19">
        <v>42859</v>
      </c>
      <c r="AI93" s="23" t="s">
        <v>171</v>
      </c>
    </row>
    <row r="94" spans="1:35" ht="12.75">
      <c r="A94">
        <v>2016</v>
      </c>
      <c r="B94" s="6" t="s">
        <v>116</v>
      </c>
      <c r="C94" t="s">
        <v>7</v>
      </c>
      <c r="D94" s="7" t="s">
        <v>130</v>
      </c>
      <c r="E94" s="10" t="s">
        <v>144</v>
      </c>
      <c r="F94" s="10" t="s">
        <v>157</v>
      </c>
      <c r="G94" s="10" t="s">
        <v>161</v>
      </c>
      <c r="H94" s="23" t="s">
        <v>184</v>
      </c>
      <c r="I94" s="12" t="s">
        <v>202</v>
      </c>
      <c r="J94" s="12" t="s">
        <v>216</v>
      </c>
      <c r="K94" s="12" t="s">
        <v>269</v>
      </c>
      <c r="L94" t="s">
        <v>11</v>
      </c>
      <c r="M94">
        <v>0</v>
      </c>
      <c r="N94">
        <v>0</v>
      </c>
      <c r="O94" s="13" t="s">
        <v>298</v>
      </c>
      <c r="P94" s="13" t="s">
        <v>203</v>
      </c>
      <c r="Q94" s="13" t="s">
        <v>299</v>
      </c>
      <c r="R94" s="13" t="s">
        <v>298</v>
      </c>
      <c r="S94" s="11" t="s">
        <v>203</v>
      </c>
      <c r="T94" s="11" t="s">
        <v>322</v>
      </c>
      <c r="U94" s="12" t="s">
        <v>269</v>
      </c>
      <c r="V94" s="15">
        <v>42684</v>
      </c>
      <c r="W94" s="15">
        <v>42686</v>
      </c>
      <c r="X94">
        <v>87</v>
      </c>
      <c r="Y94" s="16">
        <v>1386</v>
      </c>
      <c r="Z94">
        <v>0</v>
      </c>
      <c r="AA94" s="19">
        <v>42697</v>
      </c>
      <c r="AB94" s="20" t="s">
        <v>170</v>
      </c>
      <c r="AC94">
        <v>1</v>
      </c>
      <c r="AD94">
        <v>1</v>
      </c>
      <c r="AE94" s="19">
        <v>42859</v>
      </c>
      <c r="AF94" s="9" t="s">
        <v>324</v>
      </c>
      <c r="AG94">
        <v>2016</v>
      </c>
      <c r="AH94" s="19">
        <v>42859</v>
      </c>
      <c r="AI94" s="23" t="s">
        <v>171</v>
      </c>
    </row>
    <row r="95" spans="1:35" ht="12.75">
      <c r="A95">
        <v>2016</v>
      </c>
      <c r="B95" s="6" t="s">
        <v>116</v>
      </c>
      <c r="C95" t="s">
        <v>7</v>
      </c>
      <c r="D95" s="8" t="s">
        <v>121</v>
      </c>
      <c r="E95" s="9" t="s">
        <v>136</v>
      </c>
      <c r="F95" s="9" t="s">
        <v>150</v>
      </c>
      <c r="G95" s="9" t="s">
        <v>161</v>
      </c>
      <c r="H95" s="23" t="s">
        <v>175</v>
      </c>
      <c r="I95" s="11" t="s">
        <v>194</v>
      </c>
      <c r="J95" s="11" t="s">
        <v>207</v>
      </c>
      <c r="K95" s="12" t="s">
        <v>270</v>
      </c>
      <c r="L95" t="s">
        <v>11</v>
      </c>
      <c r="M95">
        <v>0</v>
      </c>
      <c r="N95">
        <v>0</v>
      </c>
      <c r="O95" s="13" t="s">
        <v>298</v>
      </c>
      <c r="P95" s="13" t="s">
        <v>203</v>
      </c>
      <c r="Q95" s="13" t="s">
        <v>299</v>
      </c>
      <c r="R95" s="13" t="s">
        <v>298</v>
      </c>
      <c r="S95" s="11" t="s">
        <v>203</v>
      </c>
      <c r="T95" s="11" t="s">
        <v>301</v>
      </c>
      <c r="U95" s="12" t="s">
        <v>270</v>
      </c>
      <c r="V95" s="15">
        <v>42704</v>
      </c>
      <c r="W95" s="15">
        <v>42705</v>
      </c>
      <c r="X95">
        <v>88</v>
      </c>
      <c r="Y95" s="16">
        <v>4316</v>
      </c>
      <c r="Z95">
        <v>0</v>
      </c>
      <c r="AA95" s="19">
        <v>42699</v>
      </c>
      <c r="AB95" s="20" t="s">
        <v>170</v>
      </c>
      <c r="AC95">
        <v>1</v>
      </c>
      <c r="AD95">
        <v>1</v>
      </c>
      <c r="AE95" s="19">
        <v>42859</v>
      </c>
      <c r="AF95" s="9" t="s">
        <v>324</v>
      </c>
      <c r="AG95">
        <v>2016</v>
      </c>
      <c r="AH95" s="19">
        <v>42859</v>
      </c>
      <c r="AI95" s="23" t="s">
        <v>171</v>
      </c>
    </row>
    <row r="96" spans="1:35" ht="12.75">
      <c r="A96">
        <v>2016</v>
      </c>
      <c r="B96" s="6" t="s">
        <v>116</v>
      </c>
      <c r="C96" t="s">
        <v>7</v>
      </c>
      <c r="D96" s="7" t="s">
        <v>123</v>
      </c>
      <c r="E96" s="9" t="s">
        <v>138</v>
      </c>
      <c r="F96" s="9" t="s">
        <v>152</v>
      </c>
      <c r="G96" s="9" t="s">
        <v>161</v>
      </c>
      <c r="H96" s="23" t="s">
        <v>185</v>
      </c>
      <c r="I96" s="11" t="s">
        <v>196</v>
      </c>
      <c r="J96" s="11" t="s">
        <v>209</v>
      </c>
      <c r="K96" s="12" t="s">
        <v>271</v>
      </c>
      <c r="L96" t="s">
        <v>11</v>
      </c>
      <c r="M96">
        <v>20</v>
      </c>
      <c r="N96">
        <v>0</v>
      </c>
      <c r="O96" s="13" t="s">
        <v>298</v>
      </c>
      <c r="P96" s="13" t="s">
        <v>203</v>
      </c>
      <c r="Q96" s="13" t="s">
        <v>299</v>
      </c>
      <c r="R96" s="13" t="s">
        <v>298</v>
      </c>
      <c r="S96" s="11" t="s">
        <v>203</v>
      </c>
      <c r="T96" s="11" t="s">
        <v>301</v>
      </c>
      <c r="U96" s="12" t="s">
        <v>271</v>
      </c>
      <c r="V96" s="15">
        <v>42703</v>
      </c>
      <c r="W96" s="15">
        <v>42705</v>
      </c>
      <c r="X96">
        <v>89</v>
      </c>
      <c r="Y96" s="16">
        <v>11500</v>
      </c>
      <c r="Z96">
        <v>0</v>
      </c>
      <c r="AA96" s="15">
        <v>42702</v>
      </c>
      <c r="AB96" s="20" t="s">
        <v>170</v>
      </c>
      <c r="AC96">
        <v>1</v>
      </c>
      <c r="AD96">
        <v>1</v>
      </c>
      <c r="AE96" s="19">
        <v>42859</v>
      </c>
      <c r="AF96" s="9" t="s">
        <v>324</v>
      </c>
      <c r="AG96">
        <v>2016</v>
      </c>
      <c r="AH96" s="19">
        <v>42859</v>
      </c>
      <c r="AI96" s="23" t="s">
        <v>171</v>
      </c>
    </row>
    <row r="97" spans="1:35" ht="12.75">
      <c r="A97">
        <v>2016</v>
      </c>
      <c r="B97" s="6" t="s">
        <v>116</v>
      </c>
      <c r="C97" t="s">
        <v>7</v>
      </c>
      <c r="D97" s="7" t="s">
        <v>123</v>
      </c>
      <c r="E97" s="9" t="s">
        <v>138</v>
      </c>
      <c r="F97" s="9" t="s">
        <v>152</v>
      </c>
      <c r="G97" s="9" t="s">
        <v>161</v>
      </c>
      <c r="H97" s="23" t="s">
        <v>177</v>
      </c>
      <c r="I97" s="11" t="s">
        <v>196</v>
      </c>
      <c r="J97" s="11" t="s">
        <v>209</v>
      </c>
      <c r="K97" s="12" t="s">
        <v>271</v>
      </c>
      <c r="L97" t="s">
        <v>11</v>
      </c>
      <c r="M97">
        <v>3</v>
      </c>
      <c r="N97">
        <v>0</v>
      </c>
      <c r="O97" s="13" t="s">
        <v>298</v>
      </c>
      <c r="P97" s="13" t="s">
        <v>203</v>
      </c>
      <c r="Q97" s="13" t="s">
        <v>299</v>
      </c>
      <c r="R97" s="13" t="s">
        <v>298</v>
      </c>
      <c r="S97" s="11" t="s">
        <v>203</v>
      </c>
      <c r="T97" s="11" t="s">
        <v>301</v>
      </c>
      <c r="U97" s="12" t="s">
        <v>271</v>
      </c>
      <c r="V97" s="15">
        <v>42703</v>
      </c>
      <c r="W97" s="15">
        <v>42705</v>
      </c>
      <c r="X97">
        <v>90</v>
      </c>
      <c r="Y97" s="16">
        <v>3400</v>
      </c>
      <c r="Z97">
        <v>0</v>
      </c>
      <c r="AA97" s="19">
        <v>42703</v>
      </c>
      <c r="AB97" s="20" t="s">
        <v>170</v>
      </c>
      <c r="AC97">
        <v>1</v>
      </c>
      <c r="AD97">
        <v>1</v>
      </c>
      <c r="AE97" s="19">
        <v>42859</v>
      </c>
      <c r="AF97" s="9" t="s">
        <v>324</v>
      </c>
      <c r="AG97">
        <v>2016</v>
      </c>
      <c r="AH97" s="19">
        <v>42859</v>
      </c>
      <c r="AI97" s="23" t="s">
        <v>171</v>
      </c>
    </row>
    <row r="98" spans="1:35" ht="12.75">
      <c r="A98">
        <v>2016</v>
      </c>
      <c r="B98" s="6" t="s">
        <v>116</v>
      </c>
      <c r="C98" t="s">
        <v>7</v>
      </c>
      <c r="D98" s="7" t="s">
        <v>127</v>
      </c>
      <c r="E98" s="10" t="s">
        <v>141</v>
      </c>
      <c r="F98" s="10" t="s">
        <v>155</v>
      </c>
      <c r="G98" s="9" t="s">
        <v>163</v>
      </c>
      <c r="H98" s="23" t="s">
        <v>180</v>
      </c>
      <c r="I98" s="11" t="s">
        <v>198</v>
      </c>
      <c r="J98" s="11" t="s">
        <v>212</v>
      </c>
      <c r="K98" s="11" t="s">
        <v>264</v>
      </c>
      <c r="L98" t="s">
        <v>11</v>
      </c>
      <c r="M98">
        <v>0</v>
      </c>
      <c r="N98">
        <v>0</v>
      </c>
      <c r="O98" s="13" t="s">
        <v>298</v>
      </c>
      <c r="P98" s="13" t="s">
        <v>203</v>
      </c>
      <c r="Q98" s="13" t="s">
        <v>299</v>
      </c>
      <c r="R98" s="13" t="s">
        <v>298</v>
      </c>
      <c r="S98" s="11" t="s">
        <v>203</v>
      </c>
      <c r="T98" s="11" t="s">
        <v>301</v>
      </c>
      <c r="U98" s="11" t="s">
        <v>264</v>
      </c>
      <c r="V98" s="15">
        <v>42702</v>
      </c>
      <c r="W98" s="15">
        <v>42702</v>
      </c>
      <c r="X98">
        <v>91</v>
      </c>
      <c r="Y98" s="16">
        <v>500</v>
      </c>
      <c r="Z98">
        <v>0</v>
      </c>
      <c r="AA98" s="19">
        <v>42685</v>
      </c>
      <c r="AB98" s="20" t="s">
        <v>170</v>
      </c>
      <c r="AC98">
        <v>1</v>
      </c>
      <c r="AD98">
        <v>1</v>
      </c>
      <c r="AE98" s="19">
        <v>42859</v>
      </c>
      <c r="AF98" s="9" t="s">
        <v>324</v>
      </c>
      <c r="AG98">
        <v>2016</v>
      </c>
      <c r="AH98" s="19">
        <v>42859</v>
      </c>
      <c r="AI98" s="23" t="s">
        <v>171</v>
      </c>
    </row>
    <row r="99" spans="1:35" ht="12.75">
      <c r="A99">
        <v>2016</v>
      </c>
      <c r="B99" s="6" t="s">
        <v>116</v>
      </c>
      <c r="C99" t="s">
        <v>7</v>
      </c>
      <c r="D99" s="7" t="s">
        <v>127</v>
      </c>
      <c r="E99" s="10" t="s">
        <v>141</v>
      </c>
      <c r="F99" s="10" t="s">
        <v>155</v>
      </c>
      <c r="G99" s="9" t="s">
        <v>163</v>
      </c>
      <c r="H99" s="23" t="s">
        <v>180</v>
      </c>
      <c r="I99" s="11" t="s">
        <v>198</v>
      </c>
      <c r="J99" s="11" t="s">
        <v>212</v>
      </c>
      <c r="K99" s="11" t="s">
        <v>264</v>
      </c>
      <c r="L99" t="s">
        <v>11</v>
      </c>
      <c r="M99">
        <v>0</v>
      </c>
      <c r="N99">
        <v>0</v>
      </c>
      <c r="O99" s="13" t="s">
        <v>298</v>
      </c>
      <c r="P99" s="13" t="s">
        <v>203</v>
      </c>
      <c r="Q99" s="13" t="s">
        <v>299</v>
      </c>
      <c r="R99" s="13" t="s">
        <v>298</v>
      </c>
      <c r="S99" s="11" t="s">
        <v>203</v>
      </c>
      <c r="T99" s="11" t="s">
        <v>301</v>
      </c>
      <c r="U99" s="11" t="s">
        <v>264</v>
      </c>
      <c r="V99" s="15">
        <v>42702</v>
      </c>
      <c r="W99" s="15">
        <v>42702</v>
      </c>
      <c r="X99">
        <v>92</v>
      </c>
      <c r="Y99" s="16">
        <v>525.99</v>
      </c>
      <c r="Z99">
        <v>0</v>
      </c>
      <c r="AA99" s="19">
        <v>42685</v>
      </c>
      <c r="AB99" s="20" t="s">
        <v>170</v>
      </c>
      <c r="AC99">
        <v>1</v>
      </c>
      <c r="AD99">
        <v>1</v>
      </c>
      <c r="AE99" s="19">
        <v>42859</v>
      </c>
      <c r="AF99" s="9" t="s">
        <v>324</v>
      </c>
      <c r="AG99">
        <v>2016</v>
      </c>
      <c r="AH99" s="19">
        <v>42859</v>
      </c>
      <c r="AI99" s="23" t="s">
        <v>171</v>
      </c>
    </row>
    <row r="100" spans="1:35" ht="12.75">
      <c r="A100">
        <v>2016</v>
      </c>
      <c r="B100" s="6" t="s">
        <v>116</v>
      </c>
      <c r="C100" t="s">
        <v>7</v>
      </c>
      <c r="D100" s="7" t="s">
        <v>125</v>
      </c>
      <c r="E100" s="9" t="s">
        <v>140</v>
      </c>
      <c r="F100" s="9" t="s">
        <v>154</v>
      </c>
      <c r="G100" s="9" t="s">
        <v>164</v>
      </c>
      <c r="H100" s="23" t="s">
        <v>179</v>
      </c>
      <c r="I100" s="11" t="s">
        <v>197</v>
      </c>
      <c r="J100" s="11" t="s">
        <v>211</v>
      </c>
      <c r="K100" s="12" t="s">
        <v>272</v>
      </c>
      <c r="L100" t="s">
        <v>11</v>
      </c>
      <c r="M100">
        <v>3</v>
      </c>
      <c r="N100">
        <v>0</v>
      </c>
      <c r="O100" s="13" t="s">
        <v>298</v>
      </c>
      <c r="P100" s="13" t="s">
        <v>203</v>
      </c>
      <c r="Q100" s="13" t="s">
        <v>299</v>
      </c>
      <c r="R100" s="13" t="s">
        <v>298</v>
      </c>
      <c r="S100" s="11" t="s">
        <v>203</v>
      </c>
      <c r="T100" s="11" t="s">
        <v>301</v>
      </c>
      <c r="U100" s="12" t="s">
        <v>272</v>
      </c>
      <c r="V100" s="15">
        <v>42683</v>
      </c>
      <c r="W100" s="15">
        <v>42684</v>
      </c>
      <c r="X100">
        <v>93</v>
      </c>
      <c r="Y100" s="16">
        <v>1224</v>
      </c>
      <c r="Z100">
        <v>0</v>
      </c>
      <c r="AA100" s="19">
        <v>42698</v>
      </c>
      <c r="AB100" s="20" t="s">
        <v>170</v>
      </c>
      <c r="AC100">
        <v>1</v>
      </c>
      <c r="AD100">
        <v>1</v>
      </c>
      <c r="AE100" s="19">
        <v>42859</v>
      </c>
      <c r="AF100" s="9" t="s">
        <v>324</v>
      </c>
      <c r="AG100">
        <v>2016</v>
      </c>
      <c r="AH100" s="19">
        <v>42859</v>
      </c>
      <c r="AI100" s="23" t="s">
        <v>171</v>
      </c>
    </row>
    <row r="101" spans="1:35" ht="12.75">
      <c r="A101">
        <v>2016</v>
      </c>
      <c r="B101" s="6" t="s">
        <v>116</v>
      </c>
      <c r="C101" t="s">
        <v>7</v>
      </c>
      <c r="D101" s="7" t="s">
        <v>125</v>
      </c>
      <c r="E101" s="9" t="s">
        <v>140</v>
      </c>
      <c r="F101" s="9" t="s">
        <v>158</v>
      </c>
      <c r="G101" s="9" t="s">
        <v>164</v>
      </c>
      <c r="H101" s="23" t="s">
        <v>179</v>
      </c>
      <c r="I101" s="11" t="s">
        <v>197</v>
      </c>
      <c r="J101" s="11" t="s">
        <v>211</v>
      </c>
      <c r="K101" s="12" t="s">
        <v>272</v>
      </c>
      <c r="L101" t="s">
        <v>11</v>
      </c>
      <c r="M101">
        <v>3</v>
      </c>
      <c r="N101">
        <v>0</v>
      </c>
      <c r="O101" s="13" t="s">
        <v>298</v>
      </c>
      <c r="P101" s="13" t="s">
        <v>203</v>
      </c>
      <c r="Q101" s="13" t="s">
        <v>299</v>
      </c>
      <c r="R101" s="13" t="s">
        <v>298</v>
      </c>
      <c r="S101" s="11" t="s">
        <v>203</v>
      </c>
      <c r="T101" s="11" t="s">
        <v>301</v>
      </c>
      <c r="U101" s="12" t="s">
        <v>272</v>
      </c>
      <c r="V101" s="15">
        <v>42683</v>
      </c>
      <c r="W101" s="15">
        <v>42684</v>
      </c>
      <c r="X101">
        <v>94</v>
      </c>
      <c r="Y101" s="16">
        <v>776</v>
      </c>
      <c r="Z101">
        <v>0</v>
      </c>
      <c r="AA101" s="19">
        <v>42698</v>
      </c>
      <c r="AB101" s="20" t="s">
        <v>170</v>
      </c>
      <c r="AC101">
        <v>1</v>
      </c>
      <c r="AD101">
        <v>1</v>
      </c>
      <c r="AE101" s="19">
        <v>42859</v>
      </c>
      <c r="AF101" s="9" t="s">
        <v>324</v>
      </c>
      <c r="AG101">
        <v>2016</v>
      </c>
      <c r="AH101" s="19">
        <v>42859</v>
      </c>
      <c r="AI101" s="23" t="s">
        <v>171</v>
      </c>
    </row>
    <row r="102" spans="1:35" ht="12.75">
      <c r="A102">
        <v>2016</v>
      </c>
      <c r="B102" s="6" t="s">
        <v>116</v>
      </c>
      <c r="C102" t="s">
        <v>7</v>
      </c>
      <c r="D102" s="7" t="s">
        <v>126</v>
      </c>
      <c r="E102" s="10" t="s">
        <v>143</v>
      </c>
      <c r="F102" s="10" t="s">
        <v>156</v>
      </c>
      <c r="G102" s="9" t="s">
        <v>164</v>
      </c>
      <c r="H102" s="23" t="s">
        <v>186</v>
      </c>
      <c r="I102" s="11" t="s">
        <v>201</v>
      </c>
      <c r="J102" s="11" t="s">
        <v>215</v>
      </c>
      <c r="K102" s="12" t="s">
        <v>273</v>
      </c>
      <c r="L102" t="s">
        <v>11</v>
      </c>
      <c r="M102">
        <v>0</v>
      </c>
      <c r="N102">
        <v>0</v>
      </c>
      <c r="O102" s="13" t="s">
        <v>298</v>
      </c>
      <c r="P102" s="13" t="s">
        <v>203</v>
      </c>
      <c r="Q102" s="13" t="s">
        <v>299</v>
      </c>
      <c r="R102" s="13" t="s">
        <v>298</v>
      </c>
      <c r="S102" s="11" t="s">
        <v>203</v>
      </c>
      <c r="T102" s="11" t="s">
        <v>301</v>
      </c>
      <c r="U102" s="12" t="s">
        <v>273</v>
      </c>
      <c r="V102" s="15">
        <v>42691</v>
      </c>
      <c r="W102" s="15">
        <v>42691</v>
      </c>
      <c r="X102">
        <v>95</v>
      </c>
      <c r="Y102" s="16">
        <v>600</v>
      </c>
      <c r="Z102">
        <v>0</v>
      </c>
      <c r="AA102" s="19">
        <v>42699</v>
      </c>
      <c r="AB102" s="20" t="s">
        <v>170</v>
      </c>
      <c r="AC102">
        <v>1</v>
      </c>
      <c r="AD102">
        <v>1</v>
      </c>
      <c r="AE102" s="19">
        <v>42859</v>
      </c>
      <c r="AF102" s="9" t="s">
        <v>324</v>
      </c>
      <c r="AG102">
        <v>2016</v>
      </c>
      <c r="AH102" s="19">
        <v>42859</v>
      </c>
      <c r="AI102" s="23" t="s">
        <v>171</v>
      </c>
    </row>
    <row r="103" spans="1:35" ht="12.75">
      <c r="A103">
        <v>2016</v>
      </c>
      <c r="B103" s="6" t="s">
        <v>116</v>
      </c>
      <c r="C103" t="s">
        <v>7</v>
      </c>
      <c r="D103" s="7" t="s">
        <v>126</v>
      </c>
      <c r="E103" s="10" t="s">
        <v>143</v>
      </c>
      <c r="F103" s="10" t="s">
        <v>156</v>
      </c>
      <c r="G103" s="9" t="s">
        <v>164</v>
      </c>
      <c r="H103" s="23" t="s">
        <v>186</v>
      </c>
      <c r="I103" s="11" t="s">
        <v>201</v>
      </c>
      <c r="J103" s="11" t="s">
        <v>215</v>
      </c>
      <c r="K103" s="12" t="s">
        <v>273</v>
      </c>
      <c r="L103" t="s">
        <v>11</v>
      </c>
      <c r="M103">
        <v>0</v>
      </c>
      <c r="N103">
        <v>0</v>
      </c>
      <c r="O103" s="13" t="s">
        <v>298</v>
      </c>
      <c r="P103" s="13" t="s">
        <v>203</v>
      </c>
      <c r="Q103" s="13" t="s">
        <v>299</v>
      </c>
      <c r="R103" s="13" t="s">
        <v>298</v>
      </c>
      <c r="S103" s="11" t="s">
        <v>203</v>
      </c>
      <c r="T103" s="11" t="s">
        <v>301</v>
      </c>
      <c r="U103" s="12" t="s">
        <v>273</v>
      </c>
      <c r="V103" s="15">
        <v>42691</v>
      </c>
      <c r="W103" s="15">
        <v>42691</v>
      </c>
      <c r="X103">
        <v>96</v>
      </c>
      <c r="Y103" s="16">
        <v>398</v>
      </c>
      <c r="Z103">
        <v>0</v>
      </c>
      <c r="AA103" s="19">
        <v>42699</v>
      </c>
      <c r="AB103" s="20" t="s">
        <v>170</v>
      </c>
      <c r="AC103">
        <v>1</v>
      </c>
      <c r="AD103">
        <v>1</v>
      </c>
      <c r="AE103" s="19">
        <v>42859</v>
      </c>
      <c r="AF103" s="9" t="s">
        <v>324</v>
      </c>
      <c r="AG103">
        <v>2016</v>
      </c>
      <c r="AH103" s="19">
        <v>42859</v>
      </c>
      <c r="AI103" s="23" t="s">
        <v>171</v>
      </c>
    </row>
    <row r="104" spans="1:35" ht="12.75">
      <c r="A104">
        <v>2016</v>
      </c>
      <c r="B104" s="6" t="s">
        <v>116</v>
      </c>
      <c r="C104" t="s">
        <v>7</v>
      </c>
      <c r="D104" s="7" t="s">
        <v>127</v>
      </c>
      <c r="E104" s="10" t="s">
        <v>141</v>
      </c>
      <c r="F104" s="10" t="s">
        <v>155</v>
      </c>
      <c r="G104" s="9" t="s">
        <v>163</v>
      </c>
      <c r="H104" s="23" t="s">
        <v>180</v>
      </c>
      <c r="I104" s="11" t="s">
        <v>198</v>
      </c>
      <c r="J104" s="11" t="s">
        <v>212</v>
      </c>
      <c r="K104" s="12" t="s">
        <v>274</v>
      </c>
      <c r="L104" t="s">
        <v>11</v>
      </c>
      <c r="M104">
        <v>0</v>
      </c>
      <c r="N104">
        <v>0</v>
      </c>
      <c r="O104" s="13" t="s">
        <v>298</v>
      </c>
      <c r="P104" s="13" t="s">
        <v>203</v>
      </c>
      <c r="Q104" s="13" t="s">
        <v>299</v>
      </c>
      <c r="R104" s="13" t="s">
        <v>298</v>
      </c>
      <c r="S104" s="11" t="s">
        <v>203</v>
      </c>
      <c r="T104" s="11" t="s">
        <v>301</v>
      </c>
      <c r="U104" s="12" t="s">
        <v>274</v>
      </c>
      <c r="V104" s="15">
        <v>42691</v>
      </c>
      <c r="W104" s="15">
        <v>42691</v>
      </c>
      <c r="X104">
        <v>97</v>
      </c>
      <c r="Y104" s="16">
        <v>500</v>
      </c>
      <c r="Z104">
        <v>0</v>
      </c>
      <c r="AA104" s="19">
        <v>42699</v>
      </c>
      <c r="AB104" s="20" t="s">
        <v>170</v>
      </c>
      <c r="AC104">
        <v>1</v>
      </c>
      <c r="AD104">
        <v>1</v>
      </c>
      <c r="AE104" s="19">
        <v>42859</v>
      </c>
      <c r="AF104" s="9" t="s">
        <v>324</v>
      </c>
      <c r="AG104">
        <v>2016</v>
      </c>
      <c r="AH104" s="19">
        <v>42859</v>
      </c>
      <c r="AI104" s="23" t="s">
        <v>171</v>
      </c>
    </row>
    <row r="105" spans="1:35" ht="12.75">
      <c r="A105">
        <v>2016</v>
      </c>
      <c r="B105" s="6" t="s">
        <v>116</v>
      </c>
      <c r="C105" t="s">
        <v>7</v>
      </c>
      <c r="D105" s="7" t="s">
        <v>127</v>
      </c>
      <c r="E105" s="10" t="s">
        <v>141</v>
      </c>
      <c r="F105" s="10" t="s">
        <v>155</v>
      </c>
      <c r="G105" s="9" t="s">
        <v>163</v>
      </c>
      <c r="H105" s="23" t="s">
        <v>180</v>
      </c>
      <c r="I105" s="11" t="s">
        <v>198</v>
      </c>
      <c r="J105" s="11" t="s">
        <v>212</v>
      </c>
      <c r="K105" s="12" t="s">
        <v>274</v>
      </c>
      <c r="L105" t="s">
        <v>11</v>
      </c>
      <c r="M105">
        <v>0</v>
      </c>
      <c r="N105">
        <v>0</v>
      </c>
      <c r="O105" s="13" t="s">
        <v>298</v>
      </c>
      <c r="P105" s="13" t="s">
        <v>203</v>
      </c>
      <c r="Q105" s="13" t="s">
        <v>299</v>
      </c>
      <c r="R105" s="13" t="s">
        <v>298</v>
      </c>
      <c r="S105" s="11" t="s">
        <v>203</v>
      </c>
      <c r="T105" s="11" t="s">
        <v>301</v>
      </c>
      <c r="U105" s="12" t="s">
        <v>274</v>
      </c>
      <c r="V105" s="15">
        <v>42691</v>
      </c>
      <c r="W105" s="15">
        <v>42691</v>
      </c>
      <c r="X105">
        <v>98</v>
      </c>
      <c r="Y105" s="16">
        <v>160</v>
      </c>
      <c r="Z105">
        <v>0</v>
      </c>
      <c r="AA105" s="19">
        <v>42699</v>
      </c>
      <c r="AB105" s="20" t="s">
        <v>170</v>
      </c>
      <c r="AC105">
        <v>1</v>
      </c>
      <c r="AD105">
        <v>1</v>
      </c>
      <c r="AE105" s="19">
        <v>42859</v>
      </c>
      <c r="AF105" s="9" t="s">
        <v>324</v>
      </c>
      <c r="AG105">
        <v>2016</v>
      </c>
      <c r="AH105" s="19">
        <v>42859</v>
      </c>
      <c r="AI105" s="23" t="s">
        <v>171</v>
      </c>
    </row>
    <row r="106" spans="1:35" ht="12.75">
      <c r="A106">
        <v>2016</v>
      </c>
      <c r="B106" s="6" t="s">
        <v>116</v>
      </c>
      <c r="C106" t="s">
        <v>7</v>
      </c>
      <c r="D106" s="7" t="s">
        <v>126</v>
      </c>
      <c r="E106" s="10" t="s">
        <v>143</v>
      </c>
      <c r="F106" s="10" t="s">
        <v>156</v>
      </c>
      <c r="G106" s="10" t="s">
        <v>164</v>
      </c>
      <c r="H106" s="23" t="s">
        <v>183</v>
      </c>
      <c r="I106" s="11" t="s">
        <v>201</v>
      </c>
      <c r="J106" s="11" t="s">
        <v>215</v>
      </c>
      <c r="K106" s="12" t="s">
        <v>275</v>
      </c>
      <c r="L106" t="s">
        <v>11</v>
      </c>
      <c r="M106">
        <v>0</v>
      </c>
      <c r="N106">
        <v>0</v>
      </c>
      <c r="O106" s="13" t="s">
        <v>298</v>
      </c>
      <c r="P106" s="13" t="s">
        <v>203</v>
      </c>
      <c r="Q106" s="13" t="s">
        <v>299</v>
      </c>
      <c r="R106" s="13" t="s">
        <v>298</v>
      </c>
      <c r="S106" s="11" t="s">
        <v>203</v>
      </c>
      <c r="T106" s="11" t="s">
        <v>304</v>
      </c>
      <c r="U106" s="12" t="s">
        <v>275</v>
      </c>
      <c r="V106" s="15">
        <v>42712</v>
      </c>
      <c r="W106" s="15">
        <v>42712</v>
      </c>
      <c r="X106">
        <v>99</v>
      </c>
      <c r="Y106" s="16">
        <v>360.08</v>
      </c>
      <c r="Z106">
        <v>0</v>
      </c>
      <c r="AA106" s="19">
        <v>42713</v>
      </c>
      <c r="AB106" s="20" t="s">
        <v>170</v>
      </c>
      <c r="AC106">
        <v>1</v>
      </c>
      <c r="AD106">
        <v>1</v>
      </c>
      <c r="AE106" s="19">
        <v>42859</v>
      </c>
      <c r="AF106" s="9" t="s">
        <v>324</v>
      </c>
      <c r="AG106">
        <v>2016</v>
      </c>
      <c r="AH106" s="19">
        <v>42859</v>
      </c>
      <c r="AI106" s="23" t="s">
        <v>171</v>
      </c>
    </row>
    <row r="107" spans="1:35" ht="12.75">
      <c r="A107">
        <v>2016</v>
      </c>
      <c r="B107" s="6" t="s">
        <v>116</v>
      </c>
      <c r="C107" t="s">
        <v>7</v>
      </c>
      <c r="D107" s="7" t="s">
        <v>126</v>
      </c>
      <c r="E107" s="10" t="s">
        <v>143</v>
      </c>
      <c r="F107" s="10" t="s">
        <v>156</v>
      </c>
      <c r="G107" s="10" t="s">
        <v>164</v>
      </c>
      <c r="H107" s="23" t="s">
        <v>183</v>
      </c>
      <c r="I107" s="11" t="s">
        <v>201</v>
      </c>
      <c r="J107" s="11" t="s">
        <v>215</v>
      </c>
      <c r="K107" s="12" t="s">
        <v>276</v>
      </c>
      <c r="L107" t="s">
        <v>11</v>
      </c>
      <c r="M107">
        <v>0</v>
      </c>
      <c r="N107">
        <v>0</v>
      </c>
      <c r="O107" s="13" t="s">
        <v>298</v>
      </c>
      <c r="P107" s="13" t="s">
        <v>203</v>
      </c>
      <c r="Q107" s="13" t="s">
        <v>299</v>
      </c>
      <c r="R107" s="13" t="s">
        <v>298</v>
      </c>
      <c r="S107" s="11" t="s">
        <v>203</v>
      </c>
      <c r="T107" s="11" t="s">
        <v>302</v>
      </c>
      <c r="U107" s="12" t="s">
        <v>276</v>
      </c>
      <c r="V107" s="15">
        <v>42660</v>
      </c>
      <c r="W107" s="15">
        <v>42660</v>
      </c>
      <c r="X107">
        <v>100</v>
      </c>
      <c r="Y107" s="16">
        <v>395.05</v>
      </c>
      <c r="Z107">
        <v>0</v>
      </c>
      <c r="AA107" s="19">
        <v>42713</v>
      </c>
      <c r="AB107" s="20" t="s">
        <v>170</v>
      </c>
      <c r="AC107">
        <v>1</v>
      </c>
      <c r="AD107">
        <v>1</v>
      </c>
      <c r="AE107" s="19">
        <v>42859</v>
      </c>
      <c r="AF107" s="9" t="s">
        <v>324</v>
      </c>
      <c r="AG107">
        <v>2016</v>
      </c>
      <c r="AH107" s="19">
        <v>42859</v>
      </c>
      <c r="AI107" s="23" t="s">
        <v>171</v>
      </c>
    </row>
    <row r="108" spans="1:35" ht="12.75">
      <c r="A108">
        <v>2016</v>
      </c>
      <c r="B108" s="6" t="s">
        <v>116</v>
      </c>
      <c r="C108" t="s">
        <v>7</v>
      </c>
      <c r="D108" s="7" t="s">
        <v>126</v>
      </c>
      <c r="E108" s="10" t="s">
        <v>143</v>
      </c>
      <c r="F108" s="10" t="s">
        <v>156</v>
      </c>
      <c r="G108" s="10" t="s">
        <v>164</v>
      </c>
      <c r="H108" s="23" t="s">
        <v>183</v>
      </c>
      <c r="I108" s="11" t="s">
        <v>201</v>
      </c>
      <c r="J108" s="11" t="s">
        <v>215</v>
      </c>
      <c r="K108" s="12" t="s">
        <v>276</v>
      </c>
      <c r="L108" t="s">
        <v>11</v>
      </c>
      <c r="M108">
        <v>0</v>
      </c>
      <c r="N108">
        <v>0</v>
      </c>
      <c r="O108" s="13" t="s">
        <v>298</v>
      </c>
      <c r="P108" s="13" t="s">
        <v>203</v>
      </c>
      <c r="Q108" s="13" t="s">
        <v>299</v>
      </c>
      <c r="R108" s="13" t="s">
        <v>298</v>
      </c>
      <c r="S108" s="11" t="s">
        <v>203</v>
      </c>
      <c r="T108" s="11" t="s">
        <v>302</v>
      </c>
      <c r="U108" s="12" t="s">
        <v>276</v>
      </c>
      <c r="V108" s="15">
        <v>42660</v>
      </c>
      <c r="W108" s="15">
        <v>42660</v>
      </c>
      <c r="X108">
        <v>101</v>
      </c>
      <c r="Y108" s="16">
        <v>500</v>
      </c>
      <c r="Z108">
        <v>0</v>
      </c>
      <c r="AA108" s="19">
        <v>42713</v>
      </c>
      <c r="AB108" s="20" t="s">
        <v>170</v>
      </c>
      <c r="AC108">
        <v>1</v>
      </c>
      <c r="AD108">
        <v>1</v>
      </c>
      <c r="AE108" s="19">
        <v>42859</v>
      </c>
      <c r="AF108" s="9" t="s">
        <v>324</v>
      </c>
      <c r="AG108">
        <v>2016</v>
      </c>
      <c r="AH108" s="19">
        <v>42859</v>
      </c>
      <c r="AI108" s="23" t="s">
        <v>171</v>
      </c>
    </row>
    <row r="109" spans="1:35" ht="12.75">
      <c r="A109">
        <v>2016</v>
      </c>
      <c r="B109" s="6" t="s">
        <v>116</v>
      </c>
      <c r="C109" t="s">
        <v>7</v>
      </c>
      <c r="D109" s="7" t="s">
        <v>120</v>
      </c>
      <c r="E109" s="9" t="s">
        <v>135</v>
      </c>
      <c r="F109" s="9" t="s">
        <v>149</v>
      </c>
      <c r="G109" s="9" t="s">
        <v>162</v>
      </c>
      <c r="H109" s="23" t="s">
        <v>174</v>
      </c>
      <c r="I109" s="11" t="s">
        <v>193</v>
      </c>
      <c r="J109" s="11" t="s">
        <v>192</v>
      </c>
      <c r="K109" s="12" t="s">
        <v>277</v>
      </c>
      <c r="L109" t="s">
        <v>11</v>
      </c>
      <c r="M109">
        <v>0</v>
      </c>
      <c r="N109">
        <v>0</v>
      </c>
      <c r="O109" s="13" t="s">
        <v>298</v>
      </c>
      <c r="P109" s="13" t="s">
        <v>203</v>
      </c>
      <c r="Q109" s="13" t="s">
        <v>299</v>
      </c>
      <c r="R109" s="13" t="s">
        <v>298</v>
      </c>
      <c r="S109" s="11" t="s">
        <v>203</v>
      </c>
      <c r="T109" s="11" t="s">
        <v>301</v>
      </c>
      <c r="U109" s="12" t="s">
        <v>277</v>
      </c>
      <c r="V109" s="15">
        <v>42703</v>
      </c>
      <c r="W109" s="15">
        <v>42706</v>
      </c>
      <c r="X109">
        <v>102</v>
      </c>
      <c r="Y109" s="16">
        <v>600</v>
      </c>
      <c r="Z109">
        <v>0</v>
      </c>
      <c r="AA109" s="19">
        <v>42713</v>
      </c>
      <c r="AB109" s="20" t="s">
        <v>170</v>
      </c>
      <c r="AC109">
        <v>1</v>
      </c>
      <c r="AD109">
        <v>1</v>
      </c>
      <c r="AE109" s="19">
        <v>42859</v>
      </c>
      <c r="AF109" s="9" t="s">
        <v>324</v>
      </c>
      <c r="AG109">
        <v>2016</v>
      </c>
      <c r="AH109" s="19">
        <v>42859</v>
      </c>
      <c r="AI109" s="23" t="s">
        <v>171</v>
      </c>
    </row>
    <row r="110" spans="1:35" ht="12.75">
      <c r="A110">
        <v>2016</v>
      </c>
      <c r="B110" s="6" t="s">
        <v>116</v>
      </c>
      <c r="C110" t="s">
        <v>7</v>
      </c>
      <c r="D110" s="7" t="s">
        <v>120</v>
      </c>
      <c r="E110" s="9" t="s">
        <v>135</v>
      </c>
      <c r="F110" s="9" t="s">
        <v>149</v>
      </c>
      <c r="G110" s="9" t="s">
        <v>162</v>
      </c>
      <c r="H110" s="23" t="s">
        <v>174</v>
      </c>
      <c r="I110" s="11" t="s">
        <v>193</v>
      </c>
      <c r="J110" s="11" t="s">
        <v>192</v>
      </c>
      <c r="K110" s="12" t="s">
        <v>277</v>
      </c>
      <c r="L110" t="s">
        <v>11</v>
      </c>
      <c r="M110">
        <v>0</v>
      </c>
      <c r="N110">
        <v>0</v>
      </c>
      <c r="O110" s="13" t="s">
        <v>298</v>
      </c>
      <c r="P110" s="13" t="s">
        <v>203</v>
      </c>
      <c r="Q110" s="13" t="s">
        <v>299</v>
      </c>
      <c r="R110" s="13" t="s">
        <v>298</v>
      </c>
      <c r="S110" s="11" t="s">
        <v>203</v>
      </c>
      <c r="T110" s="11" t="s">
        <v>301</v>
      </c>
      <c r="U110" s="12" t="s">
        <v>277</v>
      </c>
      <c r="V110" s="15">
        <v>42703</v>
      </c>
      <c r="W110" s="15">
        <v>42706</v>
      </c>
      <c r="X110">
        <v>103</v>
      </c>
      <c r="Y110" s="16">
        <v>868</v>
      </c>
      <c r="Z110">
        <v>0</v>
      </c>
      <c r="AA110" s="19">
        <v>42713</v>
      </c>
      <c r="AB110" s="20" t="s">
        <v>170</v>
      </c>
      <c r="AC110">
        <v>1</v>
      </c>
      <c r="AD110">
        <v>1</v>
      </c>
      <c r="AE110" s="19">
        <v>42859</v>
      </c>
      <c r="AF110" s="9" t="s">
        <v>324</v>
      </c>
      <c r="AG110">
        <v>2016</v>
      </c>
      <c r="AH110" s="19">
        <v>42859</v>
      </c>
      <c r="AI110" s="23" t="s">
        <v>171</v>
      </c>
    </row>
    <row r="111" spans="1:35" ht="12.75">
      <c r="A111">
        <v>2016</v>
      </c>
      <c r="B111" s="6" t="s">
        <v>116</v>
      </c>
      <c r="C111" t="s">
        <v>7</v>
      </c>
      <c r="D111" s="8" t="s">
        <v>121</v>
      </c>
      <c r="E111" s="9" t="s">
        <v>136</v>
      </c>
      <c r="F111" s="9" t="s">
        <v>150</v>
      </c>
      <c r="G111" s="9" t="s">
        <v>161</v>
      </c>
      <c r="H111" s="23" t="s">
        <v>175</v>
      </c>
      <c r="I111" s="11" t="s">
        <v>194</v>
      </c>
      <c r="J111" s="11" t="s">
        <v>207</v>
      </c>
      <c r="K111" s="12" t="s">
        <v>278</v>
      </c>
      <c r="L111" t="s">
        <v>11</v>
      </c>
      <c r="M111">
        <v>0</v>
      </c>
      <c r="N111">
        <v>0</v>
      </c>
      <c r="O111" s="13" t="s">
        <v>298</v>
      </c>
      <c r="P111" s="13" t="s">
        <v>203</v>
      </c>
      <c r="Q111" s="13" t="s">
        <v>299</v>
      </c>
      <c r="R111" s="13" t="s">
        <v>298</v>
      </c>
      <c r="S111" s="11" t="s">
        <v>203</v>
      </c>
      <c r="T111" s="11" t="s">
        <v>301</v>
      </c>
      <c r="U111" s="12" t="s">
        <v>278</v>
      </c>
      <c r="V111" s="15">
        <v>42701</v>
      </c>
      <c r="W111" s="15">
        <v>42705</v>
      </c>
      <c r="X111">
        <v>104</v>
      </c>
      <c r="Y111" s="16">
        <v>4316</v>
      </c>
      <c r="Z111">
        <v>0</v>
      </c>
      <c r="AA111" s="19">
        <v>42699</v>
      </c>
      <c r="AB111" s="20" t="s">
        <v>170</v>
      </c>
      <c r="AC111">
        <v>1</v>
      </c>
      <c r="AD111">
        <v>1</v>
      </c>
      <c r="AE111" s="19">
        <v>42859</v>
      </c>
      <c r="AF111" s="9" t="s">
        <v>324</v>
      </c>
      <c r="AG111">
        <v>2016</v>
      </c>
      <c r="AH111" s="19">
        <v>42859</v>
      </c>
      <c r="AI111" s="23" t="s">
        <v>171</v>
      </c>
    </row>
    <row r="112" spans="1:35" ht="12.75">
      <c r="A112">
        <v>2016</v>
      </c>
      <c r="B112" s="6" t="s">
        <v>117</v>
      </c>
      <c r="C112" t="s">
        <v>7</v>
      </c>
      <c r="D112" s="7" t="s">
        <v>120</v>
      </c>
      <c r="E112" s="9" t="s">
        <v>135</v>
      </c>
      <c r="F112" s="9" t="s">
        <v>149</v>
      </c>
      <c r="G112" s="9" t="s">
        <v>162</v>
      </c>
      <c r="H112" s="23" t="s">
        <v>174</v>
      </c>
      <c r="I112" s="11" t="s">
        <v>193</v>
      </c>
      <c r="J112" s="11" t="s">
        <v>192</v>
      </c>
      <c r="K112" s="12" t="s">
        <v>279</v>
      </c>
      <c r="L112" t="s">
        <v>11</v>
      </c>
      <c r="M112">
        <v>0</v>
      </c>
      <c r="N112">
        <v>0</v>
      </c>
      <c r="O112" s="13" t="s">
        <v>298</v>
      </c>
      <c r="P112" s="13" t="s">
        <v>203</v>
      </c>
      <c r="Q112" s="13" t="s">
        <v>299</v>
      </c>
      <c r="R112" s="13" t="s">
        <v>298</v>
      </c>
      <c r="S112" s="11" t="s">
        <v>203</v>
      </c>
      <c r="T112" s="11" t="s">
        <v>301</v>
      </c>
      <c r="U112" s="12" t="s">
        <v>279</v>
      </c>
      <c r="V112" s="15">
        <v>42707</v>
      </c>
      <c r="W112" s="15">
        <v>42708</v>
      </c>
      <c r="X112">
        <v>105</v>
      </c>
      <c r="Y112" s="16">
        <v>600</v>
      </c>
      <c r="Z112">
        <v>0</v>
      </c>
      <c r="AA112" s="19">
        <v>42713</v>
      </c>
      <c r="AB112" s="20" t="s">
        <v>170</v>
      </c>
      <c r="AC112">
        <v>1</v>
      </c>
      <c r="AD112">
        <v>1</v>
      </c>
      <c r="AE112" s="19">
        <v>42859</v>
      </c>
      <c r="AF112" s="9" t="s">
        <v>324</v>
      </c>
      <c r="AG112">
        <v>2016</v>
      </c>
      <c r="AH112" s="19">
        <v>42859</v>
      </c>
      <c r="AI112" s="23" t="s">
        <v>171</v>
      </c>
    </row>
    <row r="113" spans="1:35" ht="12.75">
      <c r="A113">
        <v>2016</v>
      </c>
      <c r="B113" s="6" t="s">
        <v>117</v>
      </c>
      <c r="C113" t="s">
        <v>7</v>
      </c>
      <c r="D113" s="7" t="s">
        <v>120</v>
      </c>
      <c r="E113" s="9" t="s">
        <v>135</v>
      </c>
      <c r="F113" s="9" t="s">
        <v>149</v>
      </c>
      <c r="G113" s="9" t="s">
        <v>162</v>
      </c>
      <c r="H113" s="23" t="s">
        <v>174</v>
      </c>
      <c r="I113" s="11" t="s">
        <v>193</v>
      </c>
      <c r="J113" s="11" t="s">
        <v>192</v>
      </c>
      <c r="K113" s="12" t="s">
        <v>279</v>
      </c>
      <c r="L113" t="s">
        <v>11</v>
      </c>
      <c r="M113">
        <v>0</v>
      </c>
      <c r="N113">
        <v>0</v>
      </c>
      <c r="O113" s="13" t="s">
        <v>298</v>
      </c>
      <c r="P113" s="13" t="s">
        <v>203</v>
      </c>
      <c r="Q113" s="13" t="s">
        <v>299</v>
      </c>
      <c r="R113" s="13" t="s">
        <v>298</v>
      </c>
      <c r="S113" s="11" t="s">
        <v>203</v>
      </c>
      <c r="T113" s="11" t="s">
        <v>301</v>
      </c>
      <c r="U113" s="12" t="s">
        <v>279</v>
      </c>
      <c r="V113" s="15">
        <v>42707</v>
      </c>
      <c r="W113" s="15">
        <v>42708</v>
      </c>
      <c r="X113">
        <v>106</v>
      </c>
      <c r="Y113" s="16">
        <v>470</v>
      </c>
      <c r="Z113">
        <v>0</v>
      </c>
      <c r="AA113" s="19">
        <v>42713</v>
      </c>
      <c r="AB113" s="20" t="s">
        <v>170</v>
      </c>
      <c r="AC113">
        <v>1</v>
      </c>
      <c r="AD113">
        <v>1</v>
      </c>
      <c r="AE113" s="19">
        <v>42859</v>
      </c>
      <c r="AF113" s="9" t="s">
        <v>324</v>
      </c>
      <c r="AG113">
        <v>2016</v>
      </c>
      <c r="AH113" s="19">
        <v>42859</v>
      </c>
      <c r="AI113" s="23" t="s">
        <v>171</v>
      </c>
    </row>
    <row r="114" spans="1:35" ht="12.75">
      <c r="A114">
        <v>2016</v>
      </c>
      <c r="B114" s="6" t="s">
        <v>117</v>
      </c>
      <c r="C114" t="s">
        <v>7</v>
      </c>
      <c r="D114" s="8" t="s">
        <v>121</v>
      </c>
      <c r="E114" s="9" t="s">
        <v>136</v>
      </c>
      <c r="F114" s="9" t="s">
        <v>150</v>
      </c>
      <c r="G114" s="9" t="s">
        <v>161</v>
      </c>
      <c r="H114" s="23" t="s">
        <v>175</v>
      </c>
      <c r="I114" s="11" t="s">
        <v>194</v>
      </c>
      <c r="J114" s="11" t="s">
        <v>207</v>
      </c>
      <c r="K114" s="12" t="s">
        <v>280</v>
      </c>
      <c r="L114" t="s">
        <v>11</v>
      </c>
      <c r="M114">
        <v>0</v>
      </c>
      <c r="N114">
        <v>0</v>
      </c>
      <c r="O114" s="13" t="s">
        <v>298</v>
      </c>
      <c r="P114" s="13" t="s">
        <v>203</v>
      </c>
      <c r="Q114" s="13" t="s">
        <v>299</v>
      </c>
      <c r="R114" s="13" t="s">
        <v>298</v>
      </c>
      <c r="S114" s="11" t="s">
        <v>203</v>
      </c>
      <c r="T114" s="11" t="s">
        <v>301</v>
      </c>
      <c r="U114" s="12" t="s">
        <v>280</v>
      </c>
      <c r="V114" s="15">
        <v>42704</v>
      </c>
      <c r="W114" s="15">
        <v>42705</v>
      </c>
      <c r="X114">
        <v>107</v>
      </c>
      <c r="Y114" s="16">
        <v>845</v>
      </c>
      <c r="Z114">
        <v>0</v>
      </c>
      <c r="AA114" s="19">
        <v>42727</v>
      </c>
      <c r="AB114" s="20" t="s">
        <v>170</v>
      </c>
      <c r="AC114">
        <v>1</v>
      </c>
      <c r="AD114">
        <v>1</v>
      </c>
      <c r="AE114" s="19">
        <v>42859</v>
      </c>
      <c r="AF114" s="9" t="s">
        <v>324</v>
      </c>
      <c r="AG114">
        <v>2016</v>
      </c>
      <c r="AH114" s="19">
        <v>42859</v>
      </c>
      <c r="AI114" s="23" t="s">
        <v>171</v>
      </c>
    </row>
    <row r="115" spans="1:35" ht="12.75">
      <c r="A115">
        <v>2016</v>
      </c>
      <c r="B115" s="6" t="s">
        <v>117</v>
      </c>
      <c r="C115" t="s">
        <v>7</v>
      </c>
      <c r="D115" s="8" t="s">
        <v>121</v>
      </c>
      <c r="E115" s="9" t="s">
        <v>136</v>
      </c>
      <c r="F115" s="9" t="s">
        <v>150</v>
      </c>
      <c r="G115" s="9" t="s">
        <v>161</v>
      </c>
      <c r="H115" s="23" t="s">
        <v>187</v>
      </c>
      <c r="I115" s="11" t="s">
        <v>194</v>
      </c>
      <c r="J115" s="11" t="s">
        <v>207</v>
      </c>
      <c r="K115" s="12" t="s">
        <v>281</v>
      </c>
      <c r="L115" t="s">
        <v>11</v>
      </c>
      <c r="M115">
        <v>0</v>
      </c>
      <c r="N115">
        <v>0</v>
      </c>
      <c r="O115" s="13" t="s">
        <v>298</v>
      </c>
      <c r="P115" s="13" t="s">
        <v>203</v>
      </c>
      <c r="Q115" s="13" t="s">
        <v>299</v>
      </c>
      <c r="R115" s="13" t="s">
        <v>298</v>
      </c>
      <c r="S115" s="11" t="s">
        <v>203</v>
      </c>
      <c r="T115" s="11" t="s">
        <v>301</v>
      </c>
      <c r="U115" s="12" t="s">
        <v>281</v>
      </c>
      <c r="V115" s="15">
        <v>42704</v>
      </c>
      <c r="W115" s="15">
        <v>42705</v>
      </c>
      <c r="X115">
        <v>108</v>
      </c>
      <c r="Y115" s="16">
        <v>1296</v>
      </c>
      <c r="Z115">
        <v>0</v>
      </c>
      <c r="AA115" s="19">
        <v>42727</v>
      </c>
      <c r="AB115" s="20" t="s">
        <v>170</v>
      </c>
      <c r="AC115">
        <v>1</v>
      </c>
      <c r="AD115">
        <v>1</v>
      </c>
      <c r="AE115" s="19">
        <v>42859</v>
      </c>
      <c r="AF115" s="9" t="s">
        <v>324</v>
      </c>
      <c r="AG115">
        <v>2016</v>
      </c>
      <c r="AH115" s="19">
        <v>42859</v>
      </c>
      <c r="AI115" s="23" t="s">
        <v>171</v>
      </c>
    </row>
    <row r="116" spans="1:35" ht="12.75">
      <c r="A116">
        <v>2016</v>
      </c>
      <c r="B116" s="6" t="s">
        <v>117</v>
      </c>
      <c r="C116" t="s">
        <v>7</v>
      </c>
      <c r="D116" s="8" t="s">
        <v>121</v>
      </c>
      <c r="E116" s="9" t="s">
        <v>136</v>
      </c>
      <c r="F116" s="9" t="s">
        <v>150</v>
      </c>
      <c r="G116" s="9" t="s">
        <v>161</v>
      </c>
      <c r="H116" s="23" t="s">
        <v>187</v>
      </c>
      <c r="I116" s="11" t="s">
        <v>194</v>
      </c>
      <c r="J116" s="11" t="s">
        <v>207</v>
      </c>
      <c r="K116" s="12" t="s">
        <v>282</v>
      </c>
      <c r="L116" t="s">
        <v>11</v>
      </c>
      <c r="M116">
        <v>0</v>
      </c>
      <c r="N116">
        <v>0</v>
      </c>
      <c r="O116" s="13" t="s">
        <v>298</v>
      </c>
      <c r="P116" s="13" t="s">
        <v>203</v>
      </c>
      <c r="Q116" s="13" t="s">
        <v>299</v>
      </c>
      <c r="R116" s="13" t="s">
        <v>298</v>
      </c>
      <c r="S116" s="11" t="s">
        <v>203</v>
      </c>
      <c r="T116" s="11" t="s">
        <v>301</v>
      </c>
      <c r="U116" s="12" t="s">
        <v>282</v>
      </c>
      <c r="V116" s="15">
        <v>42703</v>
      </c>
      <c r="W116" s="15">
        <v>42706</v>
      </c>
      <c r="X116">
        <v>109</v>
      </c>
      <c r="Y116" s="16">
        <v>12538</v>
      </c>
      <c r="Z116">
        <v>0</v>
      </c>
      <c r="AA116" s="19">
        <v>42727</v>
      </c>
      <c r="AB116" s="20" t="s">
        <v>170</v>
      </c>
      <c r="AC116">
        <v>1</v>
      </c>
      <c r="AD116">
        <v>1</v>
      </c>
      <c r="AE116" s="19">
        <v>42859</v>
      </c>
      <c r="AF116" s="9" t="s">
        <v>324</v>
      </c>
      <c r="AG116">
        <v>2016</v>
      </c>
      <c r="AH116" s="19">
        <v>42859</v>
      </c>
      <c r="AI116" s="23" t="s">
        <v>171</v>
      </c>
    </row>
    <row r="117" spans="1:35" ht="12.75">
      <c r="A117">
        <v>2016</v>
      </c>
      <c r="B117" s="6" t="s">
        <v>117</v>
      </c>
      <c r="C117" t="s">
        <v>7</v>
      </c>
      <c r="D117" s="8" t="s">
        <v>121</v>
      </c>
      <c r="E117" s="9" t="s">
        <v>136</v>
      </c>
      <c r="F117" s="9" t="s">
        <v>150</v>
      </c>
      <c r="G117" s="9" t="s">
        <v>161</v>
      </c>
      <c r="H117" s="23" t="s">
        <v>187</v>
      </c>
      <c r="I117" s="11" t="s">
        <v>194</v>
      </c>
      <c r="J117" s="11" t="s">
        <v>207</v>
      </c>
      <c r="K117" s="12" t="s">
        <v>283</v>
      </c>
      <c r="L117" t="s">
        <v>11</v>
      </c>
      <c r="M117">
        <v>0</v>
      </c>
      <c r="N117">
        <v>0</v>
      </c>
      <c r="O117" s="13" t="s">
        <v>298</v>
      </c>
      <c r="P117" s="13" t="s">
        <v>203</v>
      </c>
      <c r="Q117" s="13" t="s">
        <v>299</v>
      </c>
      <c r="R117" s="13" t="s">
        <v>298</v>
      </c>
      <c r="S117" s="11" t="s">
        <v>203</v>
      </c>
      <c r="T117" s="11" t="s">
        <v>301</v>
      </c>
      <c r="U117" s="12" t="s">
        <v>283</v>
      </c>
      <c r="V117" s="15">
        <v>42703</v>
      </c>
      <c r="W117" s="15">
        <v>42706</v>
      </c>
      <c r="X117">
        <v>110</v>
      </c>
      <c r="Y117" s="16">
        <v>523</v>
      </c>
      <c r="Z117">
        <v>0</v>
      </c>
      <c r="AA117" s="19">
        <v>42727</v>
      </c>
      <c r="AB117" s="20" t="s">
        <v>170</v>
      </c>
      <c r="AC117">
        <v>1</v>
      </c>
      <c r="AD117">
        <v>1</v>
      </c>
      <c r="AE117" s="19">
        <v>42859</v>
      </c>
      <c r="AF117" s="9" t="s">
        <v>324</v>
      </c>
      <c r="AG117">
        <v>2016</v>
      </c>
      <c r="AH117" s="19">
        <v>42859</v>
      </c>
      <c r="AI117" s="23" t="s">
        <v>171</v>
      </c>
    </row>
    <row r="118" spans="1:35" ht="12.75">
      <c r="A118">
        <v>2016</v>
      </c>
      <c r="B118" s="6" t="s">
        <v>117</v>
      </c>
      <c r="C118" t="s">
        <v>7</v>
      </c>
      <c r="D118" s="7" t="s">
        <v>124</v>
      </c>
      <c r="E118" s="9" t="s">
        <v>139</v>
      </c>
      <c r="F118" s="10" t="s">
        <v>153</v>
      </c>
      <c r="G118" s="9" t="s">
        <v>161</v>
      </c>
      <c r="H118" s="23" t="s">
        <v>178</v>
      </c>
      <c r="I118" s="11" t="s">
        <v>192</v>
      </c>
      <c r="J118" s="11" t="s">
        <v>210</v>
      </c>
      <c r="K118" s="12" t="s">
        <v>284</v>
      </c>
      <c r="L118" t="s">
        <v>11</v>
      </c>
      <c r="M118">
        <v>0</v>
      </c>
      <c r="N118">
        <v>0</v>
      </c>
      <c r="O118" s="13" t="s">
        <v>298</v>
      </c>
      <c r="P118" s="13" t="s">
        <v>203</v>
      </c>
      <c r="Q118" s="13" t="s">
        <v>299</v>
      </c>
      <c r="R118" s="13" t="s">
        <v>298</v>
      </c>
      <c r="S118" s="11" t="s">
        <v>203</v>
      </c>
      <c r="T118" s="11" t="s">
        <v>301</v>
      </c>
      <c r="U118" s="12" t="s">
        <v>284</v>
      </c>
      <c r="V118" s="15">
        <v>42703</v>
      </c>
      <c r="W118" s="15">
        <v>42706</v>
      </c>
      <c r="X118">
        <v>111</v>
      </c>
      <c r="Y118" s="16">
        <v>1816.37</v>
      </c>
      <c r="Z118">
        <v>0</v>
      </c>
      <c r="AA118" s="19">
        <v>42716</v>
      </c>
      <c r="AB118" s="20" t="s">
        <v>170</v>
      </c>
      <c r="AC118">
        <v>1</v>
      </c>
      <c r="AD118">
        <v>1</v>
      </c>
      <c r="AE118" s="19">
        <v>42859</v>
      </c>
      <c r="AF118" s="9" t="s">
        <v>324</v>
      </c>
      <c r="AG118">
        <v>2016</v>
      </c>
      <c r="AH118" s="19">
        <v>42859</v>
      </c>
      <c r="AI118" s="23" t="s">
        <v>171</v>
      </c>
    </row>
    <row r="119" spans="1:35" ht="12.75">
      <c r="A119">
        <v>2016</v>
      </c>
      <c r="B119" s="6" t="s">
        <v>117</v>
      </c>
      <c r="C119" t="s">
        <v>7</v>
      </c>
      <c r="D119" s="7" t="s">
        <v>124</v>
      </c>
      <c r="E119" s="9" t="s">
        <v>139</v>
      </c>
      <c r="F119" s="10" t="s">
        <v>153</v>
      </c>
      <c r="G119" s="9" t="s">
        <v>161</v>
      </c>
      <c r="H119" s="23" t="s">
        <v>178</v>
      </c>
      <c r="I119" s="11" t="s">
        <v>192</v>
      </c>
      <c r="J119" s="11" t="s">
        <v>210</v>
      </c>
      <c r="K119" s="12" t="s">
        <v>284</v>
      </c>
      <c r="L119" t="s">
        <v>11</v>
      </c>
      <c r="M119">
        <v>0</v>
      </c>
      <c r="N119">
        <v>0</v>
      </c>
      <c r="O119" s="13" t="s">
        <v>298</v>
      </c>
      <c r="P119" s="13" t="s">
        <v>203</v>
      </c>
      <c r="Q119" s="13" t="s">
        <v>299</v>
      </c>
      <c r="R119" s="13" t="s">
        <v>298</v>
      </c>
      <c r="S119" s="11" t="s">
        <v>203</v>
      </c>
      <c r="T119" s="11" t="s">
        <v>301</v>
      </c>
      <c r="U119" s="12" t="s">
        <v>284</v>
      </c>
      <c r="V119" s="15">
        <v>42703</v>
      </c>
      <c r="W119" s="15">
        <v>371424</v>
      </c>
      <c r="X119">
        <v>112</v>
      </c>
      <c r="Y119" s="16">
        <v>537</v>
      </c>
      <c r="Z119">
        <v>0</v>
      </c>
      <c r="AA119" s="19">
        <v>42716</v>
      </c>
      <c r="AB119" s="20" t="s">
        <v>170</v>
      </c>
      <c r="AC119">
        <v>1</v>
      </c>
      <c r="AD119">
        <v>1</v>
      </c>
      <c r="AE119" s="19">
        <v>42859</v>
      </c>
      <c r="AF119" s="9" t="s">
        <v>324</v>
      </c>
      <c r="AG119">
        <v>2016</v>
      </c>
      <c r="AH119" s="19">
        <v>42859</v>
      </c>
      <c r="AI119" s="23" t="s">
        <v>171</v>
      </c>
    </row>
    <row r="120" spans="1:35" ht="12.75">
      <c r="A120">
        <v>2016</v>
      </c>
      <c r="B120" s="6" t="s">
        <v>117</v>
      </c>
      <c r="C120" t="s">
        <v>7</v>
      </c>
      <c r="D120" s="7" t="s">
        <v>126</v>
      </c>
      <c r="E120" s="10" t="s">
        <v>143</v>
      </c>
      <c r="F120" s="10" t="s">
        <v>156</v>
      </c>
      <c r="G120" s="10" t="s">
        <v>164</v>
      </c>
      <c r="H120" s="23" t="s">
        <v>183</v>
      </c>
      <c r="I120" s="11" t="s">
        <v>201</v>
      </c>
      <c r="J120" s="11" t="s">
        <v>215</v>
      </c>
      <c r="K120" s="12" t="s">
        <v>285</v>
      </c>
      <c r="L120" t="s">
        <v>11</v>
      </c>
      <c r="M120">
        <v>0</v>
      </c>
      <c r="N120">
        <v>0</v>
      </c>
      <c r="O120" s="13" t="s">
        <v>298</v>
      </c>
      <c r="P120" s="13" t="s">
        <v>203</v>
      </c>
      <c r="Q120" s="13" t="s">
        <v>299</v>
      </c>
      <c r="R120" s="13" t="s">
        <v>298</v>
      </c>
      <c r="S120" s="11" t="s">
        <v>203</v>
      </c>
      <c r="T120" s="11" t="s">
        <v>301</v>
      </c>
      <c r="U120" s="12" t="s">
        <v>285</v>
      </c>
      <c r="V120" s="15">
        <v>42703</v>
      </c>
      <c r="W120" s="15">
        <v>42703</v>
      </c>
      <c r="X120">
        <v>113</v>
      </c>
      <c r="Y120" s="16">
        <v>792.04</v>
      </c>
      <c r="Z120">
        <v>0</v>
      </c>
      <c r="AA120" s="19">
        <v>42713</v>
      </c>
      <c r="AB120" s="20" t="s">
        <v>170</v>
      </c>
      <c r="AC120">
        <v>1</v>
      </c>
      <c r="AD120">
        <v>1</v>
      </c>
      <c r="AE120" s="19">
        <v>42859</v>
      </c>
      <c r="AF120" s="9" t="s">
        <v>324</v>
      </c>
      <c r="AG120">
        <v>2016</v>
      </c>
      <c r="AH120" s="19">
        <v>42859</v>
      </c>
      <c r="AI120" s="23" t="s">
        <v>171</v>
      </c>
    </row>
    <row r="121" spans="1:35" ht="12.75">
      <c r="A121">
        <v>2016</v>
      </c>
      <c r="B121" s="6" t="s">
        <v>117</v>
      </c>
      <c r="C121" t="s">
        <v>7</v>
      </c>
      <c r="D121" s="7" t="s">
        <v>126</v>
      </c>
      <c r="E121" s="10" t="s">
        <v>143</v>
      </c>
      <c r="F121" s="10" t="s">
        <v>156</v>
      </c>
      <c r="G121" s="10" t="s">
        <v>164</v>
      </c>
      <c r="H121" s="23" t="s">
        <v>183</v>
      </c>
      <c r="I121" s="11" t="s">
        <v>201</v>
      </c>
      <c r="J121" s="11" t="s">
        <v>215</v>
      </c>
      <c r="K121" s="12" t="s">
        <v>285</v>
      </c>
      <c r="L121" t="s">
        <v>11</v>
      </c>
      <c r="M121">
        <v>0</v>
      </c>
      <c r="N121">
        <v>0</v>
      </c>
      <c r="O121" s="13" t="s">
        <v>298</v>
      </c>
      <c r="P121" s="13" t="s">
        <v>203</v>
      </c>
      <c r="Q121" s="13" t="s">
        <v>299</v>
      </c>
      <c r="R121" s="13" t="s">
        <v>298</v>
      </c>
      <c r="S121" s="11" t="s">
        <v>203</v>
      </c>
      <c r="T121" s="11" t="s">
        <v>301</v>
      </c>
      <c r="U121" s="12" t="s">
        <v>285</v>
      </c>
      <c r="V121" s="15">
        <v>42703</v>
      </c>
      <c r="W121" s="15">
        <v>42703</v>
      </c>
      <c r="X121">
        <v>114</v>
      </c>
      <c r="Y121" s="16">
        <v>160</v>
      </c>
      <c r="Z121">
        <v>0</v>
      </c>
      <c r="AA121" s="19">
        <v>42713</v>
      </c>
      <c r="AB121" s="20" t="s">
        <v>170</v>
      </c>
      <c r="AC121">
        <v>1</v>
      </c>
      <c r="AD121">
        <v>1</v>
      </c>
      <c r="AE121" s="19">
        <v>42859</v>
      </c>
      <c r="AF121" s="9" t="s">
        <v>324</v>
      </c>
      <c r="AG121">
        <v>2016</v>
      </c>
      <c r="AH121" s="19">
        <v>42859</v>
      </c>
      <c r="AI121" s="23" t="s">
        <v>171</v>
      </c>
    </row>
    <row r="122" spans="1:35" ht="12.75">
      <c r="A122">
        <v>2016</v>
      </c>
      <c r="B122" s="6" t="s">
        <v>117</v>
      </c>
      <c r="C122" t="s">
        <v>7</v>
      </c>
      <c r="D122" s="7" t="s">
        <v>127</v>
      </c>
      <c r="E122" s="10" t="s">
        <v>141</v>
      </c>
      <c r="F122" s="10" t="s">
        <v>155</v>
      </c>
      <c r="G122" s="9" t="s">
        <v>163</v>
      </c>
      <c r="H122" s="23" t="s">
        <v>180</v>
      </c>
      <c r="I122" s="11" t="s">
        <v>198</v>
      </c>
      <c r="J122" s="11" t="s">
        <v>212</v>
      </c>
      <c r="K122" s="12" t="s">
        <v>286</v>
      </c>
      <c r="L122" t="s">
        <v>11</v>
      </c>
      <c r="M122">
        <v>0</v>
      </c>
      <c r="N122">
        <v>0</v>
      </c>
      <c r="O122" s="13" t="s">
        <v>298</v>
      </c>
      <c r="P122" s="13" t="s">
        <v>203</v>
      </c>
      <c r="Q122" s="13" t="s">
        <v>299</v>
      </c>
      <c r="R122" s="13" t="s">
        <v>298</v>
      </c>
      <c r="S122" s="13" t="s">
        <v>298</v>
      </c>
      <c r="T122" s="11" t="s">
        <v>300</v>
      </c>
      <c r="U122" s="12" t="s">
        <v>286</v>
      </c>
      <c r="V122" s="15">
        <v>42689</v>
      </c>
      <c r="W122" s="15">
        <v>42689</v>
      </c>
      <c r="X122">
        <v>115</v>
      </c>
      <c r="Y122" s="16">
        <v>1049.9</v>
      </c>
      <c r="Z122">
        <v>0</v>
      </c>
      <c r="AA122" s="19">
        <v>42713</v>
      </c>
      <c r="AB122" s="20" t="s">
        <v>170</v>
      </c>
      <c r="AC122">
        <v>1</v>
      </c>
      <c r="AD122">
        <v>1</v>
      </c>
      <c r="AE122" s="19">
        <v>42859</v>
      </c>
      <c r="AF122" s="9" t="s">
        <v>324</v>
      </c>
      <c r="AG122">
        <v>2016</v>
      </c>
      <c r="AH122" s="19">
        <v>42859</v>
      </c>
      <c r="AI122" s="23" t="s">
        <v>171</v>
      </c>
    </row>
    <row r="123" spans="1:35" ht="12.75">
      <c r="A123">
        <v>2016</v>
      </c>
      <c r="B123" s="6" t="s">
        <v>117</v>
      </c>
      <c r="C123" t="s">
        <v>7</v>
      </c>
      <c r="D123" s="7" t="s">
        <v>127</v>
      </c>
      <c r="E123" s="10" t="s">
        <v>141</v>
      </c>
      <c r="F123" s="10" t="s">
        <v>155</v>
      </c>
      <c r="G123" s="9" t="s">
        <v>163</v>
      </c>
      <c r="H123" s="23" t="s">
        <v>180</v>
      </c>
      <c r="I123" s="11" t="s">
        <v>198</v>
      </c>
      <c r="J123" s="11" t="s">
        <v>212</v>
      </c>
      <c r="K123" s="12" t="s">
        <v>286</v>
      </c>
      <c r="L123" t="s">
        <v>11</v>
      </c>
      <c r="M123">
        <v>0</v>
      </c>
      <c r="N123">
        <v>0</v>
      </c>
      <c r="O123" s="13" t="s">
        <v>298</v>
      </c>
      <c r="P123" s="13" t="s">
        <v>203</v>
      </c>
      <c r="Q123" s="13" t="s">
        <v>299</v>
      </c>
      <c r="R123" s="13" t="s">
        <v>298</v>
      </c>
      <c r="S123" s="13" t="s">
        <v>298</v>
      </c>
      <c r="T123" s="11" t="s">
        <v>300</v>
      </c>
      <c r="U123" s="12" t="s">
        <v>286</v>
      </c>
      <c r="V123" s="15">
        <v>42689</v>
      </c>
      <c r="W123" s="15">
        <v>42689</v>
      </c>
      <c r="X123">
        <v>116</v>
      </c>
      <c r="Y123" s="16">
        <v>308.08</v>
      </c>
      <c r="Z123">
        <v>0</v>
      </c>
      <c r="AA123" s="19">
        <v>42713</v>
      </c>
      <c r="AB123" s="20" t="s">
        <v>170</v>
      </c>
      <c r="AC123">
        <v>1</v>
      </c>
      <c r="AD123">
        <v>1</v>
      </c>
      <c r="AE123" s="19">
        <v>42859</v>
      </c>
      <c r="AF123" s="9" t="s">
        <v>324</v>
      </c>
      <c r="AG123">
        <v>2016</v>
      </c>
      <c r="AH123" s="19">
        <v>42859</v>
      </c>
      <c r="AI123" s="23" t="s">
        <v>171</v>
      </c>
    </row>
    <row r="124" spans="1:35" ht="12.75">
      <c r="A124">
        <v>2016</v>
      </c>
      <c r="B124" s="6" t="s">
        <v>117</v>
      </c>
      <c r="C124" t="s">
        <v>7</v>
      </c>
      <c r="D124" s="7" t="s">
        <v>127</v>
      </c>
      <c r="E124" s="10" t="s">
        <v>141</v>
      </c>
      <c r="F124" s="10" t="s">
        <v>155</v>
      </c>
      <c r="G124" s="9" t="s">
        <v>163</v>
      </c>
      <c r="H124" s="23" t="s">
        <v>180</v>
      </c>
      <c r="I124" s="11" t="s">
        <v>198</v>
      </c>
      <c r="J124" s="11" t="s">
        <v>212</v>
      </c>
      <c r="K124" s="12" t="s">
        <v>286</v>
      </c>
      <c r="L124" t="s">
        <v>11</v>
      </c>
      <c r="M124">
        <v>0</v>
      </c>
      <c r="N124">
        <v>0</v>
      </c>
      <c r="O124" s="13" t="s">
        <v>298</v>
      </c>
      <c r="P124" s="13" t="s">
        <v>203</v>
      </c>
      <c r="Q124" s="13" t="s">
        <v>299</v>
      </c>
      <c r="R124" s="13" t="s">
        <v>298</v>
      </c>
      <c r="S124" s="13" t="s">
        <v>298</v>
      </c>
      <c r="T124" s="11" t="s">
        <v>300</v>
      </c>
      <c r="U124" s="12" t="s">
        <v>286</v>
      </c>
      <c r="V124" s="15">
        <v>42689</v>
      </c>
      <c r="W124" s="15">
        <v>42689</v>
      </c>
      <c r="X124">
        <v>117</v>
      </c>
      <c r="Y124" s="16">
        <v>700</v>
      </c>
      <c r="Z124">
        <v>0</v>
      </c>
      <c r="AA124" s="19">
        <v>42713</v>
      </c>
      <c r="AB124" s="20" t="s">
        <v>170</v>
      </c>
      <c r="AC124">
        <v>1</v>
      </c>
      <c r="AD124">
        <v>1</v>
      </c>
      <c r="AE124" s="19">
        <v>42859</v>
      </c>
      <c r="AF124" s="9" t="s">
        <v>324</v>
      </c>
      <c r="AG124">
        <v>2016</v>
      </c>
      <c r="AH124" s="19">
        <v>42859</v>
      </c>
      <c r="AI124" s="23" t="s">
        <v>171</v>
      </c>
    </row>
    <row r="125" spans="1:35" ht="12.75">
      <c r="A125">
        <v>2016</v>
      </c>
      <c r="B125" s="6" t="s">
        <v>117</v>
      </c>
      <c r="C125" t="s">
        <v>7</v>
      </c>
      <c r="D125" s="7" t="s">
        <v>131</v>
      </c>
      <c r="E125" s="10" t="s">
        <v>145</v>
      </c>
      <c r="F125" s="10" t="s">
        <v>159</v>
      </c>
      <c r="G125" s="9" t="s">
        <v>161</v>
      </c>
      <c r="H125" s="23" t="s">
        <v>188</v>
      </c>
      <c r="I125" s="11" t="s">
        <v>203</v>
      </c>
      <c r="J125" s="11" t="s">
        <v>217</v>
      </c>
      <c r="K125" s="12" t="s">
        <v>287</v>
      </c>
      <c r="L125" t="s">
        <v>11</v>
      </c>
      <c r="M125">
        <v>0</v>
      </c>
      <c r="N125">
        <v>0</v>
      </c>
      <c r="O125" s="13" t="s">
        <v>298</v>
      </c>
      <c r="P125" s="13" t="s">
        <v>203</v>
      </c>
      <c r="Q125" s="13" t="s">
        <v>299</v>
      </c>
      <c r="R125" s="13" t="s">
        <v>298</v>
      </c>
      <c r="S125" s="11" t="s">
        <v>203</v>
      </c>
      <c r="T125" s="11" t="s">
        <v>301</v>
      </c>
      <c r="U125" s="12" t="s">
        <v>287</v>
      </c>
      <c r="V125" s="15">
        <v>42685</v>
      </c>
      <c r="W125" s="15">
        <v>42685</v>
      </c>
      <c r="X125">
        <v>118</v>
      </c>
      <c r="Y125" s="16">
        <v>500</v>
      </c>
      <c r="Z125">
        <v>0</v>
      </c>
      <c r="AA125" s="19">
        <v>42713</v>
      </c>
      <c r="AB125" s="20" t="s">
        <v>170</v>
      </c>
      <c r="AC125">
        <v>1</v>
      </c>
      <c r="AD125">
        <v>1</v>
      </c>
      <c r="AE125" s="19">
        <v>42859</v>
      </c>
      <c r="AF125" s="9" t="s">
        <v>324</v>
      </c>
      <c r="AG125">
        <v>2016</v>
      </c>
      <c r="AH125" s="19">
        <v>42859</v>
      </c>
      <c r="AI125" s="23" t="s">
        <v>171</v>
      </c>
    </row>
    <row r="126" spans="1:35" ht="12.75">
      <c r="A126">
        <v>2016</v>
      </c>
      <c r="B126" s="6" t="s">
        <v>117</v>
      </c>
      <c r="C126" t="s">
        <v>7</v>
      </c>
      <c r="D126" s="7" t="s">
        <v>131</v>
      </c>
      <c r="E126" s="10" t="s">
        <v>145</v>
      </c>
      <c r="F126" s="10" t="s">
        <v>159</v>
      </c>
      <c r="G126" s="9" t="s">
        <v>161</v>
      </c>
      <c r="H126" s="23" t="s">
        <v>188</v>
      </c>
      <c r="I126" s="11" t="s">
        <v>203</v>
      </c>
      <c r="J126" s="11" t="s">
        <v>217</v>
      </c>
      <c r="K126" s="12" t="s">
        <v>287</v>
      </c>
      <c r="L126" t="s">
        <v>11</v>
      </c>
      <c r="M126">
        <v>0</v>
      </c>
      <c r="N126">
        <v>0</v>
      </c>
      <c r="O126" s="13" t="s">
        <v>298</v>
      </c>
      <c r="P126" s="13" t="s">
        <v>203</v>
      </c>
      <c r="Q126" s="13" t="s">
        <v>299</v>
      </c>
      <c r="R126" s="13" t="s">
        <v>298</v>
      </c>
      <c r="S126" s="11" t="s">
        <v>203</v>
      </c>
      <c r="T126" s="11" t="s">
        <v>301</v>
      </c>
      <c r="U126" s="12" t="s">
        <v>287</v>
      </c>
      <c r="V126" s="15">
        <v>42685</v>
      </c>
      <c r="W126" s="15">
        <v>42685</v>
      </c>
      <c r="X126">
        <v>119</v>
      </c>
      <c r="Y126" s="16">
        <v>460</v>
      </c>
      <c r="Z126">
        <v>0</v>
      </c>
      <c r="AA126" s="19">
        <v>42713</v>
      </c>
      <c r="AB126" s="20" t="s">
        <v>170</v>
      </c>
      <c r="AC126">
        <v>1</v>
      </c>
      <c r="AD126">
        <v>1</v>
      </c>
      <c r="AE126" s="19">
        <v>42859</v>
      </c>
      <c r="AF126" s="9" t="s">
        <v>324</v>
      </c>
      <c r="AG126">
        <v>2016</v>
      </c>
      <c r="AH126" s="19">
        <v>42859</v>
      </c>
      <c r="AI126" s="23" t="s">
        <v>171</v>
      </c>
    </row>
    <row r="127" spans="1:35" ht="12.75">
      <c r="A127">
        <v>2016</v>
      </c>
      <c r="B127" s="6" t="s">
        <v>117</v>
      </c>
      <c r="C127" t="s">
        <v>7</v>
      </c>
      <c r="D127" s="7" t="s">
        <v>131</v>
      </c>
      <c r="E127" s="10" t="s">
        <v>145</v>
      </c>
      <c r="F127" s="10" t="s">
        <v>159</v>
      </c>
      <c r="G127" s="9" t="s">
        <v>161</v>
      </c>
      <c r="H127" s="23" t="s">
        <v>188</v>
      </c>
      <c r="I127" s="11" t="s">
        <v>203</v>
      </c>
      <c r="J127" s="11" t="s">
        <v>217</v>
      </c>
      <c r="K127" s="12" t="s">
        <v>288</v>
      </c>
      <c r="L127" t="s">
        <v>11</v>
      </c>
      <c r="M127">
        <v>0</v>
      </c>
      <c r="N127">
        <v>0</v>
      </c>
      <c r="O127" s="13" t="s">
        <v>298</v>
      </c>
      <c r="P127" s="13" t="s">
        <v>203</v>
      </c>
      <c r="Q127" s="13" t="s">
        <v>299</v>
      </c>
      <c r="R127" s="13" t="s">
        <v>298</v>
      </c>
      <c r="S127" s="11" t="s">
        <v>203</v>
      </c>
      <c r="T127" s="11" t="s">
        <v>301</v>
      </c>
      <c r="U127" s="12" t="s">
        <v>288</v>
      </c>
      <c r="V127" s="15">
        <v>42704</v>
      </c>
      <c r="W127" s="15">
        <v>42704</v>
      </c>
      <c r="X127">
        <v>120</v>
      </c>
      <c r="Y127" s="16">
        <v>488</v>
      </c>
      <c r="Z127">
        <v>0</v>
      </c>
      <c r="AA127" s="19">
        <v>42713</v>
      </c>
      <c r="AB127" s="20" t="s">
        <v>170</v>
      </c>
      <c r="AC127">
        <v>1</v>
      </c>
      <c r="AD127">
        <v>1</v>
      </c>
      <c r="AE127" s="19">
        <v>42859</v>
      </c>
      <c r="AF127" s="9" t="s">
        <v>324</v>
      </c>
      <c r="AG127">
        <v>2016</v>
      </c>
      <c r="AH127" s="19">
        <v>42859</v>
      </c>
      <c r="AI127" s="23" t="s">
        <v>171</v>
      </c>
    </row>
    <row r="128" spans="1:35" ht="12.75">
      <c r="A128">
        <v>2016</v>
      </c>
      <c r="B128" s="6" t="s">
        <v>117</v>
      </c>
      <c r="C128" t="s">
        <v>7</v>
      </c>
      <c r="D128" s="7" t="s">
        <v>131</v>
      </c>
      <c r="E128" s="10" t="s">
        <v>145</v>
      </c>
      <c r="F128" s="10" t="s">
        <v>159</v>
      </c>
      <c r="G128" s="9" t="s">
        <v>161</v>
      </c>
      <c r="H128" s="23" t="s">
        <v>188</v>
      </c>
      <c r="I128" s="11" t="s">
        <v>203</v>
      </c>
      <c r="J128" s="11" t="s">
        <v>217</v>
      </c>
      <c r="K128" s="12" t="s">
        <v>288</v>
      </c>
      <c r="L128" t="s">
        <v>11</v>
      </c>
      <c r="M128">
        <v>0</v>
      </c>
      <c r="N128">
        <v>0</v>
      </c>
      <c r="O128" s="13" t="s">
        <v>298</v>
      </c>
      <c r="P128" s="13" t="s">
        <v>203</v>
      </c>
      <c r="Q128" s="13" t="s">
        <v>299</v>
      </c>
      <c r="R128" s="13" t="s">
        <v>298</v>
      </c>
      <c r="S128" s="11" t="s">
        <v>203</v>
      </c>
      <c r="T128" s="11" t="s">
        <v>301</v>
      </c>
      <c r="U128" s="12" t="s">
        <v>288</v>
      </c>
      <c r="V128" s="15">
        <v>42704</v>
      </c>
      <c r="W128" s="15">
        <v>42704</v>
      </c>
      <c r="X128">
        <v>121</v>
      </c>
      <c r="Y128" s="16">
        <v>552</v>
      </c>
      <c r="Z128">
        <v>0</v>
      </c>
      <c r="AA128" s="19">
        <v>42713</v>
      </c>
      <c r="AB128" s="20" t="s">
        <v>170</v>
      </c>
      <c r="AC128">
        <v>1</v>
      </c>
      <c r="AD128">
        <v>1</v>
      </c>
      <c r="AE128" s="19">
        <v>42859</v>
      </c>
      <c r="AF128" s="9" t="s">
        <v>324</v>
      </c>
      <c r="AG128">
        <v>2016</v>
      </c>
      <c r="AH128" s="19">
        <v>42859</v>
      </c>
      <c r="AI128" s="23" t="s">
        <v>171</v>
      </c>
    </row>
    <row r="129" spans="1:35" ht="12.75">
      <c r="A129">
        <v>2016</v>
      </c>
      <c r="B129" s="6" t="s">
        <v>117</v>
      </c>
      <c r="C129" t="s">
        <v>7</v>
      </c>
      <c r="D129" s="7" t="s">
        <v>132</v>
      </c>
      <c r="E129" s="10" t="s">
        <v>146</v>
      </c>
      <c r="F129" s="10" t="s">
        <v>160</v>
      </c>
      <c r="G129" s="9" t="s">
        <v>161</v>
      </c>
      <c r="H129" s="23" t="s">
        <v>189</v>
      </c>
      <c r="I129" s="11" t="s">
        <v>204</v>
      </c>
      <c r="J129" s="11" t="s">
        <v>196</v>
      </c>
      <c r="K129" s="12" t="s">
        <v>289</v>
      </c>
      <c r="L129" t="s">
        <v>11</v>
      </c>
      <c r="M129">
        <v>0</v>
      </c>
      <c r="N129">
        <v>0</v>
      </c>
      <c r="O129" s="13" t="s">
        <v>298</v>
      </c>
      <c r="P129" s="13" t="s">
        <v>203</v>
      </c>
      <c r="Q129" s="13" t="s">
        <v>299</v>
      </c>
      <c r="R129" s="13" t="s">
        <v>298</v>
      </c>
      <c r="S129" s="11" t="s">
        <v>203</v>
      </c>
      <c r="T129" s="11" t="s">
        <v>301</v>
      </c>
      <c r="U129" s="12" t="s">
        <v>289</v>
      </c>
      <c r="V129" s="15">
        <v>42702</v>
      </c>
      <c r="W129" s="15">
        <v>42702</v>
      </c>
      <c r="X129">
        <v>122</v>
      </c>
      <c r="Y129" s="16">
        <v>924</v>
      </c>
      <c r="Z129" s="22">
        <v>0</v>
      </c>
      <c r="AA129" s="19">
        <v>42724</v>
      </c>
      <c r="AB129" s="20" t="s">
        <v>170</v>
      </c>
      <c r="AC129">
        <v>1</v>
      </c>
      <c r="AD129">
        <v>1</v>
      </c>
      <c r="AE129" s="19">
        <v>42859</v>
      </c>
      <c r="AF129" s="9" t="s">
        <v>324</v>
      </c>
      <c r="AG129">
        <v>2016</v>
      </c>
      <c r="AH129" s="19">
        <v>42859</v>
      </c>
      <c r="AI129" s="23" t="s">
        <v>171</v>
      </c>
    </row>
    <row r="130" spans="1:35" ht="12.75">
      <c r="A130">
        <v>2016</v>
      </c>
      <c r="B130" s="6" t="s">
        <v>117</v>
      </c>
      <c r="C130" t="s">
        <v>7</v>
      </c>
      <c r="D130" s="7" t="s">
        <v>132</v>
      </c>
      <c r="E130" s="10" t="s">
        <v>146</v>
      </c>
      <c r="F130" s="10" t="s">
        <v>160</v>
      </c>
      <c r="G130" s="9" t="s">
        <v>161</v>
      </c>
      <c r="H130" s="23" t="s">
        <v>189</v>
      </c>
      <c r="I130" s="11" t="s">
        <v>204</v>
      </c>
      <c r="J130" s="11" t="s">
        <v>196</v>
      </c>
      <c r="K130" s="12" t="s">
        <v>289</v>
      </c>
      <c r="L130" t="s">
        <v>11</v>
      </c>
      <c r="M130">
        <v>0</v>
      </c>
      <c r="N130">
        <v>0</v>
      </c>
      <c r="O130" s="13" t="s">
        <v>298</v>
      </c>
      <c r="P130" s="13" t="s">
        <v>203</v>
      </c>
      <c r="Q130" s="13" t="s">
        <v>299</v>
      </c>
      <c r="R130" s="13" t="s">
        <v>298</v>
      </c>
      <c r="S130" s="11" t="s">
        <v>203</v>
      </c>
      <c r="T130" s="11" t="s">
        <v>301</v>
      </c>
      <c r="U130" s="12" t="s">
        <v>289</v>
      </c>
      <c r="V130" s="15">
        <v>42702</v>
      </c>
      <c r="W130" s="15">
        <v>42702</v>
      </c>
      <c r="X130">
        <v>123</v>
      </c>
      <c r="Y130" s="16">
        <v>320</v>
      </c>
      <c r="Z130">
        <v>0</v>
      </c>
      <c r="AA130" s="19">
        <v>42724</v>
      </c>
      <c r="AB130" s="20" t="s">
        <v>170</v>
      </c>
      <c r="AC130">
        <v>1</v>
      </c>
      <c r="AD130">
        <v>1</v>
      </c>
      <c r="AE130" s="19">
        <v>42859</v>
      </c>
      <c r="AF130" s="9" t="s">
        <v>324</v>
      </c>
      <c r="AG130">
        <v>2016</v>
      </c>
      <c r="AH130" s="19">
        <v>42859</v>
      </c>
      <c r="AI130" s="23" t="s">
        <v>171</v>
      </c>
    </row>
    <row r="131" spans="1:35" ht="12.75">
      <c r="A131">
        <v>2016</v>
      </c>
      <c r="B131" s="6" t="s">
        <v>117</v>
      </c>
      <c r="C131" t="s">
        <v>7</v>
      </c>
      <c r="D131" s="7" t="s">
        <v>132</v>
      </c>
      <c r="E131" s="10" t="s">
        <v>146</v>
      </c>
      <c r="F131" s="10" t="s">
        <v>160</v>
      </c>
      <c r="G131" s="9" t="s">
        <v>161</v>
      </c>
      <c r="H131" s="23" t="s">
        <v>189</v>
      </c>
      <c r="I131" s="11" t="s">
        <v>204</v>
      </c>
      <c r="J131" s="11" t="s">
        <v>196</v>
      </c>
      <c r="K131" s="12" t="s">
        <v>290</v>
      </c>
      <c r="L131" t="s">
        <v>11</v>
      </c>
      <c r="M131">
        <v>0</v>
      </c>
      <c r="N131">
        <v>0</v>
      </c>
      <c r="O131" s="13" t="s">
        <v>298</v>
      </c>
      <c r="P131" s="13" t="s">
        <v>203</v>
      </c>
      <c r="Q131" s="13" t="s">
        <v>299</v>
      </c>
      <c r="R131" s="13" t="s">
        <v>298</v>
      </c>
      <c r="S131" s="11" t="s">
        <v>203</v>
      </c>
      <c r="T131" s="11" t="s">
        <v>301</v>
      </c>
      <c r="U131" s="12" t="s">
        <v>290</v>
      </c>
      <c r="V131" s="15">
        <v>42701</v>
      </c>
      <c r="W131" s="15">
        <v>42701</v>
      </c>
      <c r="X131">
        <v>124</v>
      </c>
      <c r="Y131" s="16">
        <v>500</v>
      </c>
      <c r="Z131">
        <v>0</v>
      </c>
      <c r="AA131" s="19">
        <v>42724</v>
      </c>
      <c r="AB131" s="20" t="s">
        <v>170</v>
      </c>
      <c r="AC131">
        <v>1</v>
      </c>
      <c r="AD131">
        <v>1</v>
      </c>
      <c r="AE131" s="19">
        <v>42859</v>
      </c>
      <c r="AF131" s="9" t="s">
        <v>324</v>
      </c>
      <c r="AG131">
        <v>2016</v>
      </c>
      <c r="AH131" s="19">
        <v>42859</v>
      </c>
      <c r="AI131" s="23" t="s">
        <v>171</v>
      </c>
    </row>
    <row r="132" spans="1:35" ht="12.75">
      <c r="A132">
        <v>2016</v>
      </c>
      <c r="B132" s="6" t="s">
        <v>117</v>
      </c>
      <c r="C132" t="s">
        <v>7</v>
      </c>
      <c r="D132" s="7" t="s">
        <v>132</v>
      </c>
      <c r="E132" s="10" t="s">
        <v>146</v>
      </c>
      <c r="F132" s="10" t="s">
        <v>160</v>
      </c>
      <c r="G132" s="9" t="s">
        <v>161</v>
      </c>
      <c r="H132" s="23" t="s">
        <v>189</v>
      </c>
      <c r="I132" s="11" t="s">
        <v>204</v>
      </c>
      <c r="J132" s="11" t="s">
        <v>196</v>
      </c>
      <c r="K132" s="12" t="s">
        <v>290</v>
      </c>
      <c r="L132" t="s">
        <v>11</v>
      </c>
      <c r="M132">
        <v>0</v>
      </c>
      <c r="N132">
        <v>0</v>
      </c>
      <c r="O132" s="13" t="s">
        <v>298</v>
      </c>
      <c r="P132" s="13" t="s">
        <v>203</v>
      </c>
      <c r="Q132" s="13" t="s">
        <v>299</v>
      </c>
      <c r="R132" s="13" t="s">
        <v>298</v>
      </c>
      <c r="S132" s="11" t="s">
        <v>203</v>
      </c>
      <c r="T132" s="11" t="s">
        <v>301</v>
      </c>
      <c r="U132" s="12" t="s">
        <v>290</v>
      </c>
      <c r="V132" s="15">
        <v>42701</v>
      </c>
      <c r="W132" s="15">
        <v>42701</v>
      </c>
      <c r="X132">
        <v>125</v>
      </c>
      <c r="Y132" s="16">
        <v>320</v>
      </c>
      <c r="Z132">
        <v>0</v>
      </c>
      <c r="AA132" s="19">
        <v>42724</v>
      </c>
      <c r="AB132" s="20" t="s">
        <v>170</v>
      </c>
      <c r="AC132">
        <v>1</v>
      </c>
      <c r="AD132">
        <v>1</v>
      </c>
      <c r="AE132" s="19">
        <v>42859</v>
      </c>
      <c r="AF132" s="9" t="s">
        <v>324</v>
      </c>
      <c r="AG132">
        <v>2016</v>
      </c>
      <c r="AH132" s="19">
        <v>42859</v>
      </c>
      <c r="AI132" s="23" t="s">
        <v>171</v>
      </c>
    </row>
    <row r="133" spans="1:35" ht="12.75">
      <c r="A133">
        <v>2016</v>
      </c>
      <c r="B133" s="6" t="s">
        <v>117</v>
      </c>
      <c r="C133" t="s">
        <v>7</v>
      </c>
      <c r="D133" s="7" t="s">
        <v>132</v>
      </c>
      <c r="E133" s="10" t="s">
        <v>146</v>
      </c>
      <c r="F133" s="10" t="s">
        <v>160</v>
      </c>
      <c r="G133" s="9" t="s">
        <v>161</v>
      </c>
      <c r="H133" s="23" t="s">
        <v>189</v>
      </c>
      <c r="I133" s="11" t="s">
        <v>204</v>
      </c>
      <c r="J133" s="11" t="s">
        <v>196</v>
      </c>
      <c r="K133" s="12" t="s">
        <v>289</v>
      </c>
      <c r="L133" t="s">
        <v>11</v>
      </c>
      <c r="M133">
        <v>0</v>
      </c>
      <c r="N133">
        <v>0</v>
      </c>
      <c r="O133" s="13" t="s">
        <v>298</v>
      </c>
      <c r="P133" s="13" t="s">
        <v>203</v>
      </c>
      <c r="Q133" s="13" t="s">
        <v>299</v>
      </c>
      <c r="R133" s="13" t="s">
        <v>298</v>
      </c>
      <c r="S133" s="11" t="s">
        <v>203</v>
      </c>
      <c r="T133" s="11" t="s">
        <v>301</v>
      </c>
      <c r="U133" s="12" t="s">
        <v>289</v>
      </c>
      <c r="V133" s="15">
        <v>42699</v>
      </c>
      <c r="W133" s="15">
        <v>42699</v>
      </c>
      <c r="X133">
        <v>126</v>
      </c>
      <c r="Y133" s="16">
        <v>600</v>
      </c>
      <c r="Z133">
        <v>0</v>
      </c>
      <c r="AA133" s="19">
        <v>42724</v>
      </c>
      <c r="AB133" s="20" t="s">
        <v>170</v>
      </c>
      <c r="AC133">
        <v>1</v>
      </c>
      <c r="AD133">
        <v>1</v>
      </c>
      <c r="AE133" s="19">
        <v>42859</v>
      </c>
      <c r="AF133" s="9" t="s">
        <v>324</v>
      </c>
      <c r="AG133">
        <v>2016</v>
      </c>
      <c r="AH133" s="19">
        <v>42859</v>
      </c>
      <c r="AI133" s="23" t="s">
        <v>171</v>
      </c>
    </row>
    <row r="134" spans="1:35" ht="12.75">
      <c r="A134">
        <v>2016</v>
      </c>
      <c r="B134" s="6" t="s">
        <v>117</v>
      </c>
      <c r="C134" t="s">
        <v>7</v>
      </c>
      <c r="D134" s="7" t="s">
        <v>132</v>
      </c>
      <c r="E134" s="10" t="s">
        <v>146</v>
      </c>
      <c r="F134" s="10" t="s">
        <v>160</v>
      </c>
      <c r="G134" s="9" t="s">
        <v>161</v>
      </c>
      <c r="H134" s="23" t="s">
        <v>189</v>
      </c>
      <c r="I134" s="11" t="s">
        <v>204</v>
      </c>
      <c r="J134" s="11" t="s">
        <v>196</v>
      </c>
      <c r="K134" s="12" t="s">
        <v>289</v>
      </c>
      <c r="L134" t="s">
        <v>11</v>
      </c>
      <c r="M134">
        <v>0</v>
      </c>
      <c r="N134">
        <v>0</v>
      </c>
      <c r="O134" s="13" t="s">
        <v>298</v>
      </c>
      <c r="P134" s="13" t="s">
        <v>203</v>
      </c>
      <c r="Q134" s="13" t="s">
        <v>299</v>
      </c>
      <c r="R134" s="13" t="s">
        <v>298</v>
      </c>
      <c r="S134" s="11" t="s">
        <v>203</v>
      </c>
      <c r="T134" s="11" t="s">
        <v>301</v>
      </c>
      <c r="U134" s="12" t="s">
        <v>289</v>
      </c>
      <c r="V134" s="15">
        <v>42699</v>
      </c>
      <c r="W134" s="15">
        <v>42699</v>
      </c>
      <c r="X134">
        <v>127</v>
      </c>
      <c r="Y134" s="16">
        <v>320</v>
      </c>
      <c r="Z134">
        <v>0</v>
      </c>
      <c r="AA134" s="19">
        <v>42724</v>
      </c>
      <c r="AB134" s="20" t="s">
        <v>170</v>
      </c>
      <c r="AC134">
        <v>1</v>
      </c>
      <c r="AD134">
        <v>1</v>
      </c>
      <c r="AE134" s="19">
        <v>42859</v>
      </c>
      <c r="AF134" s="9" t="s">
        <v>324</v>
      </c>
      <c r="AG134">
        <v>2016</v>
      </c>
      <c r="AH134" s="19">
        <v>42859</v>
      </c>
      <c r="AI134" s="23" t="s">
        <v>171</v>
      </c>
    </row>
    <row r="135" spans="1:35" ht="12.75">
      <c r="A135">
        <v>2016</v>
      </c>
      <c r="B135" s="6" t="s">
        <v>117</v>
      </c>
      <c r="C135" t="s">
        <v>7</v>
      </c>
      <c r="D135" s="7" t="s">
        <v>132</v>
      </c>
      <c r="E135" s="10" t="s">
        <v>146</v>
      </c>
      <c r="F135" s="10" t="s">
        <v>160</v>
      </c>
      <c r="G135" s="9" t="s">
        <v>161</v>
      </c>
      <c r="H135" s="23" t="s">
        <v>189</v>
      </c>
      <c r="I135" s="11" t="s">
        <v>204</v>
      </c>
      <c r="J135" s="11" t="s">
        <v>196</v>
      </c>
      <c r="K135" s="12" t="s">
        <v>291</v>
      </c>
      <c r="L135" t="s">
        <v>11</v>
      </c>
      <c r="M135">
        <v>0</v>
      </c>
      <c r="N135">
        <v>0</v>
      </c>
      <c r="O135" s="13" t="s">
        <v>298</v>
      </c>
      <c r="P135" s="13" t="s">
        <v>203</v>
      </c>
      <c r="Q135" s="13" t="s">
        <v>299</v>
      </c>
      <c r="R135" s="13" t="s">
        <v>298</v>
      </c>
      <c r="S135" s="11" t="s">
        <v>203</v>
      </c>
      <c r="T135" s="11" t="s">
        <v>301</v>
      </c>
      <c r="U135" s="12" t="s">
        <v>291</v>
      </c>
      <c r="V135" s="15">
        <v>42709</v>
      </c>
      <c r="W135" s="15">
        <v>42709</v>
      </c>
      <c r="X135">
        <v>128</v>
      </c>
      <c r="Y135" s="16">
        <v>1080.83</v>
      </c>
      <c r="Z135">
        <v>0</v>
      </c>
      <c r="AA135" s="19">
        <v>42724</v>
      </c>
      <c r="AB135" s="20" t="s">
        <v>170</v>
      </c>
      <c r="AC135">
        <v>1</v>
      </c>
      <c r="AD135">
        <v>1</v>
      </c>
      <c r="AE135" s="19">
        <v>42859</v>
      </c>
      <c r="AF135" s="9" t="s">
        <v>324</v>
      </c>
      <c r="AG135">
        <v>2016</v>
      </c>
      <c r="AH135" s="19">
        <v>42859</v>
      </c>
      <c r="AI135" s="23" t="s">
        <v>171</v>
      </c>
    </row>
    <row r="136" spans="1:35" ht="12.75">
      <c r="A136">
        <v>2016</v>
      </c>
      <c r="B136" s="6" t="s">
        <v>117</v>
      </c>
      <c r="C136" t="s">
        <v>7</v>
      </c>
      <c r="D136" s="7" t="s">
        <v>132</v>
      </c>
      <c r="E136" s="10" t="s">
        <v>146</v>
      </c>
      <c r="F136" s="10" t="s">
        <v>160</v>
      </c>
      <c r="G136" s="9" t="s">
        <v>161</v>
      </c>
      <c r="H136" s="23" t="s">
        <v>189</v>
      </c>
      <c r="I136" s="11" t="s">
        <v>204</v>
      </c>
      <c r="J136" s="11" t="s">
        <v>196</v>
      </c>
      <c r="K136" s="12" t="s">
        <v>291</v>
      </c>
      <c r="L136" t="s">
        <v>11</v>
      </c>
      <c r="M136">
        <v>0</v>
      </c>
      <c r="N136">
        <v>0</v>
      </c>
      <c r="O136" s="13" t="s">
        <v>298</v>
      </c>
      <c r="P136" s="13" t="s">
        <v>203</v>
      </c>
      <c r="Q136" s="13" t="s">
        <v>299</v>
      </c>
      <c r="R136" s="13" t="s">
        <v>298</v>
      </c>
      <c r="S136" s="11" t="s">
        <v>203</v>
      </c>
      <c r="T136" s="11" t="s">
        <v>301</v>
      </c>
      <c r="U136" s="12" t="s">
        <v>291</v>
      </c>
      <c r="V136" s="15">
        <v>42709</v>
      </c>
      <c r="W136" s="15">
        <v>42709</v>
      </c>
      <c r="X136">
        <v>129</v>
      </c>
      <c r="Y136" s="16">
        <v>350</v>
      </c>
      <c r="Z136">
        <v>0</v>
      </c>
      <c r="AA136" s="19">
        <v>42724</v>
      </c>
      <c r="AB136" s="20" t="s">
        <v>170</v>
      </c>
      <c r="AC136">
        <v>1</v>
      </c>
      <c r="AD136">
        <v>1</v>
      </c>
      <c r="AE136" s="19">
        <v>42859</v>
      </c>
      <c r="AF136" s="9" t="s">
        <v>324</v>
      </c>
      <c r="AG136">
        <v>2016</v>
      </c>
      <c r="AH136" s="19">
        <v>42859</v>
      </c>
      <c r="AI136" s="23" t="s">
        <v>171</v>
      </c>
    </row>
    <row r="137" spans="1:35" ht="12.75">
      <c r="A137">
        <v>2016</v>
      </c>
      <c r="B137" s="6" t="s">
        <v>117</v>
      </c>
      <c r="C137" t="s">
        <v>7</v>
      </c>
      <c r="D137" s="7" t="s">
        <v>132</v>
      </c>
      <c r="E137" s="10" t="s">
        <v>146</v>
      </c>
      <c r="F137" s="10" t="s">
        <v>160</v>
      </c>
      <c r="G137" s="9" t="s">
        <v>161</v>
      </c>
      <c r="H137" s="23" t="s">
        <v>189</v>
      </c>
      <c r="I137" s="11" t="s">
        <v>204</v>
      </c>
      <c r="J137" s="11" t="s">
        <v>196</v>
      </c>
      <c r="K137" s="12" t="s">
        <v>291</v>
      </c>
      <c r="L137" t="s">
        <v>11</v>
      </c>
      <c r="M137">
        <v>0</v>
      </c>
      <c r="N137">
        <v>0</v>
      </c>
      <c r="O137" s="13" t="s">
        <v>298</v>
      </c>
      <c r="P137" s="13" t="s">
        <v>203</v>
      </c>
      <c r="Q137" s="13" t="s">
        <v>299</v>
      </c>
      <c r="R137" s="13" t="s">
        <v>298</v>
      </c>
      <c r="S137" s="11" t="s">
        <v>203</v>
      </c>
      <c r="T137" s="11" t="s">
        <v>301</v>
      </c>
      <c r="U137" s="12" t="s">
        <v>291</v>
      </c>
      <c r="V137" s="15">
        <v>42709</v>
      </c>
      <c r="W137" s="15">
        <v>42709</v>
      </c>
      <c r="X137">
        <v>130</v>
      </c>
      <c r="Y137" s="16">
        <v>100</v>
      </c>
      <c r="Z137">
        <v>0</v>
      </c>
      <c r="AA137" s="19">
        <v>42724</v>
      </c>
      <c r="AB137" s="20" t="s">
        <v>170</v>
      </c>
      <c r="AC137">
        <v>1</v>
      </c>
      <c r="AD137">
        <v>1</v>
      </c>
      <c r="AE137" s="19">
        <v>42859</v>
      </c>
      <c r="AF137" s="9" t="s">
        <v>324</v>
      </c>
      <c r="AG137">
        <v>2016</v>
      </c>
      <c r="AH137" s="19">
        <v>42859</v>
      </c>
      <c r="AI137" s="23" t="s">
        <v>171</v>
      </c>
    </row>
    <row r="138" spans="1:35" ht="12.75">
      <c r="A138">
        <v>2016</v>
      </c>
      <c r="B138" s="6" t="s">
        <v>117</v>
      </c>
      <c r="C138" t="s">
        <v>7</v>
      </c>
      <c r="D138" s="8" t="s">
        <v>128</v>
      </c>
      <c r="E138" s="10" t="s">
        <v>142</v>
      </c>
      <c r="F138" s="10" t="s">
        <v>142</v>
      </c>
      <c r="G138" s="10" t="s">
        <v>164</v>
      </c>
      <c r="H138" s="23" t="s">
        <v>181</v>
      </c>
      <c r="I138" s="12" t="s">
        <v>199</v>
      </c>
      <c r="J138" s="12" t="s">
        <v>213</v>
      </c>
      <c r="K138" s="12" t="s">
        <v>288</v>
      </c>
      <c r="L138" t="s">
        <v>11</v>
      </c>
      <c r="M138">
        <v>0</v>
      </c>
      <c r="N138">
        <v>0</v>
      </c>
      <c r="O138" s="13" t="s">
        <v>298</v>
      </c>
      <c r="P138" s="13" t="s">
        <v>203</v>
      </c>
      <c r="Q138" s="13" t="s">
        <v>299</v>
      </c>
      <c r="R138" s="13" t="s">
        <v>298</v>
      </c>
      <c r="S138" s="11" t="s">
        <v>203</v>
      </c>
      <c r="T138" s="11" t="s">
        <v>301</v>
      </c>
      <c r="U138" s="12" t="s">
        <v>288</v>
      </c>
      <c r="V138" s="15">
        <v>42703</v>
      </c>
      <c r="W138" s="15">
        <v>42706</v>
      </c>
      <c r="X138">
        <v>131</v>
      </c>
      <c r="Y138" s="16">
        <v>1120.45</v>
      </c>
      <c r="Z138">
        <v>0</v>
      </c>
      <c r="AA138" s="19">
        <v>42724</v>
      </c>
      <c r="AB138" s="20" t="s">
        <v>170</v>
      </c>
      <c r="AC138">
        <v>1</v>
      </c>
      <c r="AD138">
        <v>1</v>
      </c>
      <c r="AE138" s="19">
        <v>42859</v>
      </c>
      <c r="AF138" s="9" t="s">
        <v>324</v>
      </c>
      <c r="AG138">
        <v>2016</v>
      </c>
      <c r="AH138" s="19">
        <v>42859</v>
      </c>
      <c r="AI138" s="23" t="s">
        <v>171</v>
      </c>
    </row>
    <row r="139" spans="1:35" ht="12.75">
      <c r="A139">
        <v>2016</v>
      </c>
      <c r="B139" s="6" t="s">
        <v>117</v>
      </c>
      <c r="C139" t="s">
        <v>7</v>
      </c>
      <c r="D139" s="7" t="s">
        <v>129</v>
      </c>
      <c r="E139" s="10" t="s">
        <v>142</v>
      </c>
      <c r="F139" s="10" t="s">
        <v>142</v>
      </c>
      <c r="G139" s="10" t="s">
        <v>164</v>
      </c>
      <c r="H139" s="23" t="s">
        <v>182</v>
      </c>
      <c r="I139" s="12" t="s">
        <v>200</v>
      </c>
      <c r="J139" s="12" t="s">
        <v>214</v>
      </c>
      <c r="K139" s="12" t="s">
        <v>292</v>
      </c>
      <c r="L139" t="s">
        <v>11</v>
      </c>
      <c r="M139">
        <v>0</v>
      </c>
      <c r="N139">
        <v>0</v>
      </c>
      <c r="O139" s="13" t="s">
        <v>298</v>
      </c>
      <c r="P139" s="13" t="s">
        <v>203</v>
      </c>
      <c r="Q139" s="13" t="s">
        <v>299</v>
      </c>
      <c r="R139" s="13" t="s">
        <v>298</v>
      </c>
      <c r="S139" s="11" t="s">
        <v>203</v>
      </c>
      <c r="T139" s="11" t="s">
        <v>323</v>
      </c>
      <c r="U139" s="12" t="s">
        <v>292</v>
      </c>
      <c r="V139" s="15">
        <v>42717</v>
      </c>
      <c r="W139" s="15">
        <v>42718</v>
      </c>
      <c r="X139">
        <v>132</v>
      </c>
      <c r="Y139" s="16">
        <v>1000</v>
      </c>
      <c r="Z139">
        <v>0</v>
      </c>
      <c r="AA139" s="19">
        <v>42727</v>
      </c>
      <c r="AB139" s="20" t="s">
        <v>170</v>
      </c>
      <c r="AC139">
        <v>1</v>
      </c>
      <c r="AD139">
        <v>1</v>
      </c>
      <c r="AE139" s="19">
        <v>42859</v>
      </c>
      <c r="AF139" s="9" t="s">
        <v>324</v>
      </c>
      <c r="AG139">
        <v>2016</v>
      </c>
      <c r="AH139" s="19">
        <v>42859</v>
      </c>
      <c r="AI139" s="23" t="s">
        <v>171</v>
      </c>
    </row>
    <row r="140" spans="1:35" ht="12.75">
      <c r="A140">
        <v>2016</v>
      </c>
      <c r="B140" s="6" t="s">
        <v>117</v>
      </c>
      <c r="C140" t="s">
        <v>7</v>
      </c>
      <c r="D140" s="7" t="s">
        <v>129</v>
      </c>
      <c r="E140" s="10" t="s">
        <v>142</v>
      </c>
      <c r="F140" s="10" t="s">
        <v>142</v>
      </c>
      <c r="G140" s="10" t="s">
        <v>164</v>
      </c>
      <c r="H140" s="23" t="s">
        <v>182</v>
      </c>
      <c r="I140" s="12" t="s">
        <v>200</v>
      </c>
      <c r="J140" s="12" t="s">
        <v>214</v>
      </c>
      <c r="K140" s="12" t="s">
        <v>292</v>
      </c>
      <c r="L140" t="s">
        <v>11</v>
      </c>
      <c r="M140">
        <v>0</v>
      </c>
      <c r="N140">
        <v>0</v>
      </c>
      <c r="O140" s="13" t="s">
        <v>298</v>
      </c>
      <c r="P140" s="13" t="s">
        <v>203</v>
      </c>
      <c r="Q140" s="13" t="s">
        <v>299</v>
      </c>
      <c r="R140" s="13" t="s">
        <v>298</v>
      </c>
      <c r="S140" s="11" t="s">
        <v>203</v>
      </c>
      <c r="T140" s="11" t="s">
        <v>323</v>
      </c>
      <c r="U140" s="12" t="s">
        <v>292</v>
      </c>
      <c r="V140" s="15">
        <v>42717</v>
      </c>
      <c r="W140" s="15">
        <v>42718</v>
      </c>
      <c r="X140">
        <v>133</v>
      </c>
      <c r="Y140" s="16">
        <v>1121.4</v>
      </c>
      <c r="Z140">
        <v>0</v>
      </c>
      <c r="AA140" s="19">
        <v>42727</v>
      </c>
      <c r="AB140" s="20" t="s">
        <v>170</v>
      </c>
      <c r="AC140">
        <v>1</v>
      </c>
      <c r="AD140">
        <v>1</v>
      </c>
      <c r="AE140" s="19">
        <v>42859</v>
      </c>
      <c r="AF140" s="9" t="s">
        <v>324</v>
      </c>
      <c r="AG140">
        <v>2016</v>
      </c>
      <c r="AH140" s="19">
        <v>42859</v>
      </c>
      <c r="AI140" s="23" t="s">
        <v>171</v>
      </c>
    </row>
    <row r="141" spans="1:35" ht="12.75">
      <c r="A141">
        <v>2016</v>
      </c>
      <c r="B141" s="6" t="s">
        <v>117</v>
      </c>
      <c r="C141" t="s">
        <v>7</v>
      </c>
      <c r="D141" s="7" t="s">
        <v>129</v>
      </c>
      <c r="E141" s="10" t="s">
        <v>142</v>
      </c>
      <c r="F141" s="10" t="s">
        <v>142</v>
      </c>
      <c r="G141" s="10" t="s">
        <v>164</v>
      </c>
      <c r="H141" s="23" t="s">
        <v>182</v>
      </c>
      <c r="I141" s="12" t="s">
        <v>200</v>
      </c>
      <c r="J141" s="12" t="s">
        <v>214</v>
      </c>
      <c r="K141" s="12" t="s">
        <v>292</v>
      </c>
      <c r="L141" t="s">
        <v>11</v>
      </c>
      <c r="M141">
        <v>0</v>
      </c>
      <c r="N141">
        <v>0</v>
      </c>
      <c r="O141" s="13" t="s">
        <v>298</v>
      </c>
      <c r="P141" s="13" t="s">
        <v>203</v>
      </c>
      <c r="Q141" s="13" t="s">
        <v>299</v>
      </c>
      <c r="R141" s="13" t="s">
        <v>298</v>
      </c>
      <c r="S141" s="11" t="s">
        <v>203</v>
      </c>
      <c r="T141" s="11" t="s">
        <v>323</v>
      </c>
      <c r="U141" s="12" t="s">
        <v>292</v>
      </c>
      <c r="V141" s="15">
        <v>42717</v>
      </c>
      <c r="W141" s="15">
        <v>42718</v>
      </c>
      <c r="X141">
        <v>134</v>
      </c>
      <c r="Y141" s="16">
        <v>860.04</v>
      </c>
      <c r="Z141">
        <v>0</v>
      </c>
      <c r="AA141" s="19">
        <v>42727</v>
      </c>
      <c r="AB141" s="20" t="s">
        <v>170</v>
      </c>
      <c r="AC141">
        <v>1</v>
      </c>
      <c r="AD141">
        <v>1</v>
      </c>
      <c r="AE141" s="19">
        <v>42859</v>
      </c>
      <c r="AF141" s="9" t="s">
        <v>324</v>
      </c>
      <c r="AG141">
        <v>2016</v>
      </c>
      <c r="AH141" s="19">
        <v>42859</v>
      </c>
      <c r="AI141" s="23" t="s">
        <v>171</v>
      </c>
    </row>
    <row r="142" spans="1:35" ht="12.75">
      <c r="A142">
        <v>2016</v>
      </c>
      <c r="B142" s="6" t="s">
        <v>117</v>
      </c>
      <c r="C142" t="s">
        <v>7</v>
      </c>
      <c r="D142" s="7" t="s">
        <v>129</v>
      </c>
      <c r="E142" s="10" t="s">
        <v>142</v>
      </c>
      <c r="F142" s="10" t="s">
        <v>142</v>
      </c>
      <c r="G142" s="10" t="s">
        <v>164</v>
      </c>
      <c r="H142" s="23" t="s">
        <v>182</v>
      </c>
      <c r="I142" s="12" t="s">
        <v>200</v>
      </c>
      <c r="J142" s="12" t="s">
        <v>214</v>
      </c>
      <c r="K142" s="12" t="s">
        <v>292</v>
      </c>
      <c r="L142" t="s">
        <v>11</v>
      </c>
      <c r="M142">
        <v>0</v>
      </c>
      <c r="N142">
        <v>0</v>
      </c>
      <c r="O142" s="13" t="s">
        <v>298</v>
      </c>
      <c r="P142" s="13" t="s">
        <v>203</v>
      </c>
      <c r="Q142" s="13" t="s">
        <v>299</v>
      </c>
      <c r="R142" s="13" t="s">
        <v>298</v>
      </c>
      <c r="S142" s="11" t="s">
        <v>203</v>
      </c>
      <c r="T142" s="11" t="s">
        <v>323</v>
      </c>
      <c r="U142" s="12" t="s">
        <v>292</v>
      </c>
      <c r="V142" s="15">
        <v>42717</v>
      </c>
      <c r="W142" s="15">
        <v>42718</v>
      </c>
      <c r="X142">
        <v>135</v>
      </c>
      <c r="Y142" s="16">
        <v>649.8</v>
      </c>
      <c r="Z142">
        <v>0</v>
      </c>
      <c r="AA142" s="19">
        <v>42727</v>
      </c>
      <c r="AB142" s="20" t="s">
        <v>170</v>
      </c>
      <c r="AC142">
        <v>1</v>
      </c>
      <c r="AD142">
        <v>1</v>
      </c>
      <c r="AE142" s="19">
        <v>42859</v>
      </c>
      <c r="AF142" s="9" t="s">
        <v>324</v>
      </c>
      <c r="AG142">
        <v>2016</v>
      </c>
      <c r="AH142" s="19">
        <v>42859</v>
      </c>
      <c r="AI142" s="23" t="s">
        <v>171</v>
      </c>
    </row>
    <row r="143" spans="1:35" ht="12.75">
      <c r="A143">
        <v>2016</v>
      </c>
      <c r="B143" s="6" t="s">
        <v>117</v>
      </c>
      <c r="C143" t="s">
        <v>7</v>
      </c>
      <c r="D143" s="7" t="s">
        <v>123</v>
      </c>
      <c r="E143" s="9" t="s">
        <v>138</v>
      </c>
      <c r="F143" s="9" t="s">
        <v>152</v>
      </c>
      <c r="G143" s="9" t="s">
        <v>161</v>
      </c>
      <c r="H143" s="23" t="s">
        <v>177</v>
      </c>
      <c r="I143" s="11" t="s">
        <v>196</v>
      </c>
      <c r="J143" s="11" t="s">
        <v>209</v>
      </c>
      <c r="K143" s="12" t="s">
        <v>293</v>
      </c>
      <c r="L143" t="s">
        <v>11</v>
      </c>
      <c r="M143">
        <v>0</v>
      </c>
      <c r="N143">
        <v>0</v>
      </c>
      <c r="O143" s="13" t="s">
        <v>298</v>
      </c>
      <c r="P143" s="13" t="s">
        <v>203</v>
      </c>
      <c r="Q143" s="13" t="s">
        <v>299</v>
      </c>
      <c r="R143" s="13" t="s">
        <v>298</v>
      </c>
      <c r="S143" s="11" t="s">
        <v>203</v>
      </c>
      <c r="T143" s="11" t="s">
        <v>301</v>
      </c>
      <c r="U143" s="12" t="s">
        <v>293</v>
      </c>
      <c r="V143" s="15">
        <v>42704</v>
      </c>
      <c r="W143" s="15">
        <v>42706</v>
      </c>
      <c r="X143">
        <v>136</v>
      </c>
      <c r="Y143" s="16">
        <v>350</v>
      </c>
      <c r="Z143">
        <v>0</v>
      </c>
      <c r="AA143" s="19">
        <v>42727</v>
      </c>
      <c r="AB143" s="20" t="s">
        <v>170</v>
      </c>
      <c r="AC143">
        <v>1</v>
      </c>
      <c r="AD143">
        <v>1</v>
      </c>
      <c r="AE143" s="19">
        <v>42859</v>
      </c>
      <c r="AF143" s="9" t="s">
        <v>324</v>
      </c>
      <c r="AG143">
        <v>2016</v>
      </c>
      <c r="AH143" s="19">
        <v>42859</v>
      </c>
      <c r="AI143" s="23" t="s">
        <v>171</v>
      </c>
    </row>
    <row r="144" spans="1:35" ht="12.75">
      <c r="A144">
        <v>2016</v>
      </c>
      <c r="B144" s="6" t="s">
        <v>117</v>
      </c>
      <c r="C144" t="s">
        <v>7</v>
      </c>
      <c r="D144" s="7" t="s">
        <v>123</v>
      </c>
      <c r="E144" s="9" t="s">
        <v>138</v>
      </c>
      <c r="F144" s="9" t="s">
        <v>152</v>
      </c>
      <c r="G144" s="9" t="s">
        <v>161</v>
      </c>
      <c r="H144" s="23" t="s">
        <v>177</v>
      </c>
      <c r="I144" s="11" t="s">
        <v>196</v>
      </c>
      <c r="J144" s="11" t="s">
        <v>209</v>
      </c>
      <c r="K144" s="12" t="s">
        <v>293</v>
      </c>
      <c r="L144" t="s">
        <v>11</v>
      </c>
      <c r="M144">
        <v>0</v>
      </c>
      <c r="N144">
        <v>0</v>
      </c>
      <c r="O144" s="13" t="s">
        <v>298</v>
      </c>
      <c r="P144" s="13" t="s">
        <v>203</v>
      </c>
      <c r="Q144" s="13" t="s">
        <v>299</v>
      </c>
      <c r="R144" s="13" t="s">
        <v>298</v>
      </c>
      <c r="S144" s="11" t="s">
        <v>203</v>
      </c>
      <c r="T144" s="11" t="s">
        <v>301</v>
      </c>
      <c r="U144" s="12" t="s">
        <v>293</v>
      </c>
      <c r="V144" s="15">
        <v>42704</v>
      </c>
      <c r="W144" s="15">
        <v>42704</v>
      </c>
      <c r="X144">
        <v>137</v>
      </c>
      <c r="Y144" s="16">
        <v>700</v>
      </c>
      <c r="Z144">
        <v>0</v>
      </c>
      <c r="AA144" s="19">
        <v>42727</v>
      </c>
      <c r="AB144" s="20" t="s">
        <v>170</v>
      </c>
      <c r="AC144">
        <v>1</v>
      </c>
      <c r="AD144">
        <v>1</v>
      </c>
      <c r="AE144" s="19">
        <v>42859</v>
      </c>
      <c r="AF144" s="9" t="s">
        <v>324</v>
      </c>
      <c r="AG144">
        <v>2016</v>
      </c>
      <c r="AH144" s="19">
        <v>42859</v>
      </c>
      <c r="AI144" s="23" t="s">
        <v>171</v>
      </c>
    </row>
    <row r="145" spans="1:35" ht="12.75">
      <c r="A145">
        <v>2016</v>
      </c>
      <c r="B145" s="6" t="s">
        <v>117</v>
      </c>
      <c r="C145" t="s">
        <v>7</v>
      </c>
      <c r="D145" s="7" t="s">
        <v>123</v>
      </c>
      <c r="E145" s="9" t="s">
        <v>138</v>
      </c>
      <c r="F145" s="9" t="s">
        <v>152</v>
      </c>
      <c r="G145" s="9" t="s">
        <v>161</v>
      </c>
      <c r="H145" s="23" t="s">
        <v>177</v>
      </c>
      <c r="I145" s="11" t="s">
        <v>196</v>
      </c>
      <c r="J145" s="11" t="s">
        <v>209</v>
      </c>
      <c r="K145" s="12" t="s">
        <v>293</v>
      </c>
      <c r="L145" t="s">
        <v>11</v>
      </c>
      <c r="M145">
        <v>0</v>
      </c>
      <c r="N145">
        <v>0</v>
      </c>
      <c r="O145" s="13" t="s">
        <v>298</v>
      </c>
      <c r="P145" s="13" t="s">
        <v>203</v>
      </c>
      <c r="Q145" s="13" t="s">
        <v>299</v>
      </c>
      <c r="R145" s="13" t="s">
        <v>298</v>
      </c>
      <c r="S145" s="11" t="s">
        <v>203</v>
      </c>
      <c r="T145" s="11" t="s">
        <v>301</v>
      </c>
      <c r="U145" s="12" t="s">
        <v>293</v>
      </c>
      <c r="V145" s="15">
        <v>42703</v>
      </c>
      <c r="W145" s="15">
        <v>42706</v>
      </c>
      <c r="X145">
        <v>138</v>
      </c>
      <c r="Y145" s="16">
        <v>7900.01</v>
      </c>
      <c r="Z145">
        <v>0</v>
      </c>
      <c r="AA145" s="19">
        <v>42727</v>
      </c>
      <c r="AB145" s="20" t="s">
        <v>170</v>
      </c>
      <c r="AC145">
        <v>1</v>
      </c>
      <c r="AD145">
        <v>1</v>
      </c>
      <c r="AE145" s="19">
        <v>42859</v>
      </c>
      <c r="AF145" s="9" t="s">
        <v>324</v>
      </c>
      <c r="AG145">
        <v>2016</v>
      </c>
      <c r="AH145" s="19">
        <v>42859</v>
      </c>
      <c r="AI145" s="23" t="s">
        <v>171</v>
      </c>
    </row>
    <row r="146" spans="1:35" ht="12.75">
      <c r="A146">
        <v>2016</v>
      </c>
      <c r="B146" s="6" t="s">
        <v>117</v>
      </c>
      <c r="C146" t="s">
        <v>7</v>
      </c>
      <c r="D146" s="7" t="s">
        <v>123</v>
      </c>
      <c r="E146" s="9" t="s">
        <v>138</v>
      </c>
      <c r="F146" s="9" t="s">
        <v>152</v>
      </c>
      <c r="G146" s="9" t="s">
        <v>161</v>
      </c>
      <c r="H146" s="23" t="s">
        <v>177</v>
      </c>
      <c r="I146" s="11" t="s">
        <v>196</v>
      </c>
      <c r="J146" s="11" t="s">
        <v>209</v>
      </c>
      <c r="K146" s="12" t="s">
        <v>293</v>
      </c>
      <c r="L146" t="s">
        <v>11</v>
      </c>
      <c r="M146">
        <v>0</v>
      </c>
      <c r="N146">
        <v>0</v>
      </c>
      <c r="O146" s="13" t="s">
        <v>298</v>
      </c>
      <c r="P146" s="13" t="s">
        <v>203</v>
      </c>
      <c r="Q146" s="13" t="s">
        <v>299</v>
      </c>
      <c r="R146" s="13" t="s">
        <v>298</v>
      </c>
      <c r="S146" s="11" t="s">
        <v>203</v>
      </c>
      <c r="T146" s="11" t="s">
        <v>301</v>
      </c>
      <c r="U146" s="12" t="s">
        <v>293</v>
      </c>
      <c r="V146" s="15">
        <v>42703</v>
      </c>
      <c r="W146" s="15">
        <v>42703</v>
      </c>
      <c r="X146">
        <v>139</v>
      </c>
      <c r="Y146" s="16">
        <v>89.34</v>
      </c>
      <c r="Z146">
        <v>0</v>
      </c>
      <c r="AA146" s="19">
        <v>42727</v>
      </c>
      <c r="AB146" s="20" t="s">
        <v>170</v>
      </c>
      <c r="AC146">
        <v>1</v>
      </c>
      <c r="AD146">
        <v>1</v>
      </c>
      <c r="AE146" s="19">
        <v>42859</v>
      </c>
      <c r="AF146" s="9" t="s">
        <v>324</v>
      </c>
      <c r="AG146">
        <v>2016</v>
      </c>
      <c r="AH146" s="19">
        <v>42859</v>
      </c>
      <c r="AI146" s="23" t="s">
        <v>171</v>
      </c>
    </row>
    <row r="147" spans="1:35" ht="12.75">
      <c r="A147">
        <v>2016</v>
      </c>
      <c r="B147" s="6" t="s">
        <v>117</v>
      </c>
      <c r="C147" t="s">
        <v>7</v>
      </c>
      <c r="D147" s="7" t="s">
        <v>123</v>
      </c>
      <c r="E147" s="9" t="s">
        <v>138</v>
      </c>
      <c r="F147" s="9" t="s">
        <v>152</v>
      </c>
      <c r="G147" s="9" t="s">
        <v>161</v>
      </c>
      <c r="H147" s="23" t="s">
        <v>177</v>
      </c>
      <c r="I147" s="11" t="s">
        <v>196</v>
      </c>
      <c r="J147" s="11" t="s">
        <v>209</v>
      </c>
      <c r="K147" s="12" t="s">
        <v>293</v>
      </c>
      <c r="L147" t="s">
        <v>11</v>
      </c>
      <c r="M147">
        <v>0</v>
      </c>
      <c r="N147">
        <v>0</v>
      </c>
      <c r="O147" s="13" t="s">
        <v>298</v>
      </c>
      <c r="P147" s="13" t="s">
        <v>203</v>
      </c>
      <c r="Q147" s="13" t="s">
        <v>299</v>
      </c>
      <c r="R147" s="13" t="s">
        <v>298</v>
      </c>
      <c r="S147" s="11" t="s">
        <v>203</v>
      </c>
      <c r="T147" s="11" t="s">
        <v>301</v>
      </c>
      <c r="U147" s="12" t="s">
        <v>293</v>
      </c>
      <c r="V147" s="15">
        <v>42703</v>
      </c>
      <c r="W147" s="15">
        <v>42703</v>
      </c>
      <c r="X147">
        <v>140</v>
      </c>
      <c r="Y147" s="16">
        <v>500</v>
      </c>
      <c r="Z147">
        <v>0</v>
      </c>
      <c r="AA147" s="19">
        <v>42727</v>
      </c>
      <c r="AB147" s="20" t="s">
        <v>170</v>
      </c>
      <c r="AC147">
        <v>1</v>
      </c>
      <c r="AD147">
        <v>1</v>
      </c>
      <c r="AE147" s="19">
        <v>42859</v>
      </c>
      <c r="AF147" s="9" t="s">
        <v>324</v>
      </c>
      <c r="AG147">
        <v>2016</v>
      </c>
      <c r="AH147" s="19">
        <v>42859</v>
      </c>
      <c r="AI147" s="23" t="s">
        <v>171</v>
      </c>
    </row>
    <row r="148" spans="1:35" ht="12.75">
      <c r="A148">
        <v>2016</v>
      </c>
      <c r="B148" s="6" t="s">
        <v>117</v>
      </c>
      <c r="C148" t="s">
        <v>7</v>
      </c>
      <c r="D148" s="7" t="s">
        <v>130</v>
      </c>
      <c r="E148" s="10" t="s">
        <v>144</v>
      </c>
      <c r="F148" s="10" t="s">
        <v>157</v>
      </c>
      <c r="G148" s="9" t="s">
        <v>161</v>
      </c>
      <c r="H148" s="23" t="s">
        <v>184</v>
      </c>
      <c r="I148" s="12" t="s">
        <v>202</v>
      </c>
      <c r="J148" s="12" t="s">
        <v>216</v>
      </c>
      <c r="K148" s="12" t="s">
        <v>294</v>
      </c>
      <c r="L148" t="s">
        <v>11</v>
      </c>
      <c r="M148">
        <v>0</v>
      </c>
      <c r="N148">
        <v>0</v>
      </c>
      <c r="O148" s="13" t="s">
        <v>298</v>
      </c>
      <c r="P148" s="13" t="s">
        <v>203</v>
      </c>
      <c r="Q148" s="13" t="s">
        <v>299</v>
      </c>
      <c r="R148" s="13" t="s">
        <v>298</v>
      </c>
      <c r="S148" s="11" t="s">
        <v>203</v>
      </c>
      <c r="T148" s="11" t="s">
        <v>301</v>
      </c>
      <c r="U148" s="12" t="s">
        <v>294</v>
      </c>
      <c r="V148" s="15">
        <v>42704</v>
      </c>
      <c r="W148" s="15">
        <v>42704</v>
      </c>
      <c r="X148">
        <v>141</v>
      </c>
      <c r="Y148" s="16">
        <v>350</v>
      </c>
      <c r="Z148">
        <v>0</v>
      </c>
      <c r="AA148" s="19">
        <v>42731</v>
      </c>
      <c r="AB148" s="20" t="s">
        <v>170</v>
      </c>
      <c r="AC148">
        <v>1</v>
      </c>
      <c r="AD148">
        <v>1</v>
      </c>
      <c r="AE148" s="19">
        <v>42859</v>
      </c>
      <c r="AF148" s="9" t="s">
        <v>324</v>
      </c>
      <c r="AG148">
        <v>2016</v>
      </c>
      <c r="AH148" s="19">
        <v>42859</v>
      </c>
      <c r="AI148" s="23" t="s">
        <v>171</v>
      </c>
    </row>
    <row r="149" spans="1:35" ht="12.75">
      <c r="A149">
        <v>2016</v>
      </c>
      <c r="B149" s="6" t="s">
        <v>117</v>
      </c>
      <c r="C149" t="s">
        <v>7</v>
      </c>
      <c r="D149" s="7" t="s">
        <v>123</v>
      </c>
      <c r="E149" s="9" t="s">
        <v>138</v>
      </c>
      <c r="F149" s="9" t="s">
        <v>152</v>
      </c>
      <c r="G149" s="9" t="s">
        <v>161</v>
      </c>
      <c r="H149" s="23" t="s">
        <v>190</v>
      </c>
      <c r="I149" s="11" t="s">
        <v>196</v>
      </c>
      <c r="J149" s="11" t="s">
        <v>209</v>
      </c>
      <c r="K149" s="12" t="s">
        <v>294</v>
      </c>
      <c r="L149" t="s">
        <v>11</v>
      </c>
      <c r="M149">
        <v>0</v>
      </c>
      <c r="N149">
        <v>0</v>
      </c>
      <c r="O149" s="13" t="s">
        <v>298</v>
      </c>
      <c r="P149" s="13" t="s">
        <v>203</v>
      </c>
      <c r="Q149" s="13" t="s">
        <v>299</v>
      </c>
      <c r="R149" s="13" t="s">
        <v>298</v>
      </c>
      <c r="S149" s="11" t="s">
        <v>203</v>
      </c>
      <c r="T149" s="11" t="s">
        <v>301</v>
      </c>
      <c r="U149" s="12" t="s">
        <v>294</v>
      </c>
      <c r="V149" s="15">
        <v>42704</v>
      </c>
      <c r="W149" s="15">
        <v>42706</v>
      </c>
      <c r="X149">
        <v>142</v>
      </c>
      <c r="Y149" s="16">
        <v>630</v>
      </c>
      <c r="Z149">
        <v>0</v>
      </c>
      <c r="AA149" s="19">
        <v>42734</v>
      </c>
      <c r="AB149" s="20" t="s">
        <v>170</v>
      </c>
      <c r="AC149">
        <v>1</v>
      </c>
      <c r="AD149">
        <v>1</v>
      </c>
      <c r="AE149" s="19">
        <v>42859</v>
      </c>
      <c r="AF149" s="9" t="s">
        <v>324</v>
      </c>
      <c r="AG149">
        <v>2016</v>
      </c>
      <c r="AH149" s="19">
        <v>42859</v>
      </c>
      <c r="AI149" s="23" t="s">
        <v>171</v>
      </c>
    </row>
    <row r="150" spans="1:35" ht="12.75">
      <c r="A150">
        <v>2016</v>
      </c>
      <c r="B150" s="6" t="s">
        <v>117</v>
      </c>
      <c r="C150" t="s">
        <v>7</v>
      </c>
      <c r="D150" s="7" t="s">
        <v>123</v>
      </c>
      <c r="E150" s="9" t="s">
        <v>138</v>
      </c>
      <c r="F150" s="9" t="s">
        <v>152</v>
      </c>
      <c r="G150" s="9" t="s">
        <v>161</v>
      </c>
      <c r="H150" s="23" t="s">
        <v>177</v>
      </c>
      <c r="I150" s="11" t="s">
        <v>196</v>
      </c>
      <c r="J150" s="11" t="s">
        <v>209</v>
      </c>
      <c r="K150" s="12" t="s">
        <v>294</v>
      </c>
      <c r="L150" t="s">
        <v>11</v>
      </c>
      <c r="M150">
        <v>0</v>
      </c>
      <c r="N150">
        <v>0</v>
      </c>
      <c r="O150" s="13" t="s">
        <v>298</v>
      </c>
      <c r="P150" s="13" t="s">
        <v>203</v>
      </c>
      <c r="Q150" s="13" t="s">
        <v>299</v>
      </c>
      <c r="R150" s="13" t="s">
        <v>298</v>
      </c>
      <c r="S150" s="11" t="s">
        <v>203</v>
      </c>
      <c r="T150" s="11" t="s">
        <v>301</v>
      </c>
      <c r="U150" s="12" t="s">
        <v>294</v>
      </c>
      <c r="V150" s="15">
        <v>42704</v>
      </c>
      <c r="W150" s="15">
        <v>42706</v>
      </c>
      <c r="X150">
        <v>143</v>
      </c>
      <c r="Y150" s="16">
        <v>597.14</v>
      </c>
      <c r="Z150">
        <v>0</v>
      </c>
      <c r="AA150" s="19">
        <v>42734</v>
      </c>
      <c r="AB150" s="20" t="s">
        <v>170</v>
      </c>
      <c r="AC150">
        <v>1</v>
      </c>
      <c r="AD150">
        <v>1</v>
      </c>
      <c r="AE150" s="19">
        <v>42859</v>
      </c>
      <c r="AF150" s="9" t="s">
        <v>324</v>
      </c>
      <c r="AG150">
        <v>2016</v>
      </c>
      <c r="AH150" s="19">
        <v>42859</v>
      </c>
      <c r="AI150" s="23" t="s">
        <v>171</v>
      </c>
    </row>
    <row r="151" spans="1:35" ht="12.75">
      <c r="A151">
        <v>2016</v>
      </c>
      <c r="B151" s="6" t="s">
        <v>117</v>
      </c>
      <c r="C151" t="s">
        <v>7</v>
      </c>
      <c r="D151" s="7" t="s">
        <v>123</v>
      </c>
      <c r="E151" s="9" t="s">
        <v>138</v>
      </c>
      <c r="F151" s="9" t="s">
        <v>152</v>
      </c>
      <c r="G151" s="9" t="s">
        <v>161</v>
      </c>
      <c r="H151" s="23" t="s">
        <v>177</v>
      </c>
      <c r="I151" s="11" t="s">
        <v>196</v>
      </c>
      <c r="J151" s="11" t="s">
        <v>209</v>
      </c>
      <c r="K151" s="12" t="s">
        <v>295</v>
      </c>
      <c r="L151" t="s">
        <v>11</v>
      </c>
      <c r="M151">
        <v>0</v>
      </c>
      <c r="N151">
        <v>0</v>
      </c>
      <c r="O151" s="13" t="s">
        <v>298</v>
      </c>
      <c r="P151" s="13" t="s">
        <v>203</v>
      </c>
      <c r="Q151" s="13" t="s">
        <v>299</v>
      </c>
      <c r="R151" s="13" t="s">
        <v>298</v>
      </c>
      <c r="S151" s="11" t="s">
        <v>203</v>
      </c>
      <c r="T151" s="11" t="s">
        <v>301</v>
      </c>
      <c r="U151" s="12" t="s">
        <v>295</v>
      </c>
      <c r="V151" s="15">
        <v>42719</v>
      </c>
      <c r="W151" s="15">
        <v>42719</v>
      </c>
      <c r="X151">
        <v>144</v>
      </c>
      <c r="Y151" s="16">
        <v>350.62</v>
      </c>
      <c r="Z151">
        <v>0</v>
      </c>
      <c r="AA151" s="19">
        <v>42734</v>
      </c>
      <c r="AB151" s="20" t="s">
        <v>170</v>
      </c>
      <c r="AC151">
        <v>1</v>
      </c>
      <c r="AD151">
        <v>1</v>
      </c>
      <c r="AE151" s="19">
        <v>42859</v>
      </c>
      <c r="AF151" s="9" t="s">
        <v>324</v>
      </c>
      <c r="AG151">
        <v>2016</v>
      </c>
      <c r="AH151" s="19">
        <v>42859</v>
      </c>
      <c r="AI151" s="23" t="s">
        <v>171</v>
      </c>
    </row>
    <row r="152" spans="1:35" ht="12.75">
      <c r="A152">
        <v>2016</v>
      </c>
      <c r="B152" s="6" t="s">
        <v>117</v>
      </c>
      <c r="C152" t="s">
        <v>7</v>
      </c>
      <c r="D152" s="7" t="s">
        <v>123</v>
      </c>
      <c r="E152" s="9" t="s">
        <v>138</v>
      </c>
      <c r="F152" s="9" t="s">
        <v>152</v>
      </c>
      <c r="G152" s="9" t="s">
        <v>161</v>
      </c>
      <c r="H152" s="23" t="s">
        <v>177</v>
      </c>
      <c r="I152" s="11" t="s">
        <v>196</v>
      </c>
      <c r="J152" s="11" t="s">
        <v>209</v>
      </c>
      <c r="K152" s="12" t="s">
        <v>295</v>
      </c>
      <c r="L152" t="s">
        <v>11</v>
      </c>
      <c r="M152">
        <v>0</v>
      </c>
      <c r="N152">
        <v>0</v>
      </c>
      <c r="O152" s="13" t="s">
        <v>298</v>
      </c>
      <c r="P152" s="13" t="s">
        <v>203</v>
      </c>
      <c r="Q152" s="13" t="s">
        <v>299</v>
      </c>
      <c r="R152" s="13" t="s">
        <v>298</v>
      </c>
      <c r="S152" s="11" t="s">
        <v>203</v>
      </c>
      <c r="T152" s="11" t="s">
        <v>302</v>
      </c>
      <c r="U152" s="12" t="s">
        <v>295</v>
      </c>
      <c r="V152" s="15">
        <v>42712</v>
      </c>
      <c r="W152" s="15">
        <v>42712</v>
      </c>
      <c r="X152">
        <v>145</v>
      </c>
      <c r="Y152" s="16">
        <v>500</v>
      </c>
      <c r="Z152">
        <v>0</v>
      </c>
      <c r="AA152" s="19">
        <v>42734</v>
      </c>
      <c r="AB152" s="20" t="s">
        <v>170</v>
      </c>
      <c r="AC152">
        <v>1</v>
      </c>
      <c r="AD152">
        <v>1</v>
      </c>
      <c r="AE152" s="19">
        <v>42859</v>
      </c>
      <c r="AF152" s="9" t="s">
        <v>324</v>
      </c>
      <c r="AG152">
        <v>2016</v>
      </c>
      <c r="AH152" s="19">
        <v>42859</v>
      </c>
      <c r="AI152" s="23" t="s">
        <v>171</v>
      </c>
    </row>
    <row r="153" spans="1:35" ht="12.75">
      <c r="A153">
        <v>2016</v>
      </c>
      <c r="B153" s="6" t="s">
        <v>117</v>
      </c>
      <c r="C153" t="s">
        <v>7</v>
      </c>
      <c r="D153" s="7" t="s">
        <v>123</v>
      </c>
      <c r="E153" s="9" t="s">
        <v>138</v>
      </c>
      <c r="F153" s="9" t="s">
        <v>152</v>
      </c>
      <c r="G153" s="9" t="s">
        <v>161</v>
      </c>
      <c r="H153" s="23" t="s">
        <v>177</v>
      </c>
      <c r="I153" s="11" t="s">
        <v>196</v>
      </c>
      <c r="J153" s="11" t="s">
        <v>209</v>
      </c>
      <c r="K153" s="12" t="s">
        <v>296</v>
      </c>
      <c r="L153" t="s">
        <v>11</v>
      </c>
      <c r="M153">
        <v>0</v>
      </c>
      <c r="N153">
        <v>0</v>
      </c>
      <c r="O153" s="13" t="s">
        <v>298</v>
      </c>
      <c r="P153" s="13" t="s">
        <v>203</v>
      </c>
      <c r="Q153" s="13" t="s">
        <v>299</v>
      </c>
      <c r="R153" s="13" t="s">
        <v>298</v>
      </c>
      <c r="S153" s="13" t="s">
        <v>298</v>
      </c>
      <c r="T153" s="11" t="s">
        <v>300</v>
      </c>
      <c r="U153" s="12" t="s">
        <v>296</v>
      </c>
      <c r="V153" s="15">
        <v>42712</v>
      </c>
      <c r="W153" s="15">
        <v>42712</v>
      </c>
      <c r="X153">
        <v>146</v>
      </c>
      <c r="Y153" s="16">
        <v>446</v>
      </c>
      <c r="Z153">
        <v>0</v>
      </c>
      <c r="AA153" s="19">
        <v>42734</v>
      </c>
      <c r="AB153" s="20" t="s">
        <v>170</v>
      </c>
      <c r="AC153">
        <v>1</v>
      </c>
      <c r="AD153">
        <v>1</v>
      </c>
      <c r="AE153" s="19">
        <v>42859</v>
      </c>
      <c r="AF153" s="9" t="s">
        <v>324</v>
      </c>
      <c r="AG153">
        <v>2016</v>
      </c>
      <c r="AH153" s="19">
        <v>42859</v>
      </c>
      <c r="AI153" s="23" t="s">
        <v>171</v>
      </c>
    </row>
    <row r="154" spans="1:35" ht="12.75">
      <c r="A154">
        <v>2016</v>
      </c>
      <c r="B154" s="6" t="s">
        <v>117</v>
      </c>
      <c r="C154" t="s">
        <v>7</v>
      </c>
      <c r="D154" s="7" t="s">
        <v>123</v>
      </c>
      <c r="E154" s="9" t="s">
        <v>138</v>
      </c>
      <c r="F154" s="9" t="s">
        <v>152</v>
      </c>
      <c r="G154" s="9" t="s">
        <v>161</v>
      </c>
      <c r="H154" s="23" t="s">
        <v>177</v>
      </c>
      <c r="I154" s="11" t="s">
        <v>196</v>
      </c>
      <c r="J154" s="11" t="s">
        <v>209</v>
      </c>
      <c r="K154" s="12" t="s">
        <v>296</v>
      </c>
      <c r="L154" t="s">
        <v>11</v>
      </c>
      <c r="M154">
        <v>0</v>
      </c>
      <c r="N154">
        <v>0</v>
      </c>
      <c r="O154" s="13" t="s">
        <v>298</v>
      </c>
      <c r="P154" s="13" t="s">
        <v>203</v>
      </c>
      <c r="Q154" s="13" t="s">
        <v>299</v>
      </c>
      <c r="R154" s="13" t="s">
        <v>298</v>
      </c>
      <c r="S154" s="13" t="s">
        <v>298</v>
      </c>
      <c r="T154" s="11" t="s">
        <v>300</v>
      </c>
      <c r="U154" s="12" t="s">
        <v>296</v>
      </c>
      <c r="V154" s="15">
        <v>42712</v>
      </c>
      <c r="W154" s="15">
        <v>42712</v>
      </c>
      <c r="X154">
        <v>147</v>
      </c>
      <c r="Y154" s="16">
        <v>500</v>
      </c>
      <c r="Z154">
        <v>0</v>
      </c>
      <c r="AA154" s="19">
        <v>42734</v>
      </c>
      <c r="AB154" s="20" t="s">
        <v>170</v>
      </c>
      <c r="AC154">
        <v>1</v>
      </c>
      <c r="AD154">
        <v>1</v>
      </c>
      <c r="AE154" s="19">
        <v>42859</v>
      </c>
      <c r="AF154" s="9" t="s">
        <v>324</v>
      </c>
      <c r="AG154">
        <v>2016</v>
      </c>
      <c r="AH154" s="19">
        <v>42859</v>
      </c>
      <c r="AI154" s="23" t="s">
        <v>171</v>
      </c>
    </row>
    <row r="155" spans="1:35" ht="12.75">
      <c r="A155">
        <v>2016</v>
      </c>
      <c r="B155" s="6" t="s">
        <v>117</v>
      </c>
      <c r="C155" t="s">
        <v>7</v>
      </c>
      <c r="D155" s="7" t="s">
        <v>123</v>
      </c>
      <c r="E155" s="9" t="s">
        <v>138</v>
      </c>
      <c r="F155" s="9" t="s">
        <v>152</v>
      </c>
      <c r="G155" s="9" t="s">
        <v>161</v>
      </c>
      <c r="H155" s="23" t="s">
        <v>177</v>
      </c>
      <c r="I155" s="11" t="s">
        <v>196</v>
      </c>
      <c r="J155" s="11" t="s">
        <v>209</v>
      </c>
      <c r="K155" s="12" t="s">
        <v>295</v>
      </c>
      <c r="L155" t="s">
        <v>11</v>
      </c>
      <c r="M155">
        <v>0</v>
      </c>
      <c r="N155">
        <v>0</v>
      </c>
      <c r="O155" s="13" t="s">
        <v>298</v>
      </c>
      <c r="P155" s="13" t="s">
        <v>203</v>
      </c>
      <c r="Q155" s="13" t="s">
        <v>299</v>
      </c>
      <c r="R155" s="13" t="s">
        <v>298</v>
      </c>
      <c r="S155" s="11" t="s">
        <v>203</v>
      </c>
      <c r="T155" s="11" t="s">
        <v>301</v>
      </c>
      <c r="U155" s="12" t="s">
        <v>295</v>
      </c>
      <c r="V155" s="15">
        <v>42709</v>
      </c>
      <c r="W155" s="15">
        <v>42709</v>
      </c>
      <c r="X155">
        <v>148</v>
      </c>
      <c r="Y155" s="16">
        <v>200</v>
      </c>
      <c r="Z155">
        <v>0</v>
      </c>
      <c r="AA155" s="19">
        <v>42734</v>
      </c>
      <c r="AB155" s="20" t="s">
        <v>170</v>
      </c>
      <c r="AC155">
        <v>1</v>
      </c>
      <c r="AD155">
        <v>1</v>
      </c>
      <c r="AE155" s="19">
        <v>42859</v>
      </c>
      <c r="AF155" s="9" t="s">
        <v>324</v>
      </c>
      <c r="AG155">
        <v>2016</v>
      </c>
      <c r="AH155" s="19">
        <v>42859</v>
      </c>
      <c r="AI155" s="23" t="s">
        <v>171</v>
      </c>
    </row>
    <row r="156" spans="1:35" ht="12.75">
      <c r="A156">
        <v>2016</v>
      </c>
      <c r="B156" s="6" t="s">
        <v>117</v>
      </c>
      <c r="C156" t="s">
        <v>7</v>
      </c>
      <c r="D156" s="7" t="s">
        <v>123</v>
      </c>
      <c r="E156" s="9" t="s">
        <v>138</v>
      </c>
      <c r="F156" s="9" t="s">
        <v>152</v>
      </c>
      <c r="G156" s="9" t="s">
        <v>161</v>
      </c>
      <c r="H156" s="23" t="s">
        <v>177</v>
      </c>
      <c r="I156" s="11" t="s">
        <v>196</v>
      </c>
      <c r="J156" s="11" t="s">
        <v>209</v>
      </c>
      <c r="K156" s="12" t="s">
        <v>295</v>
      </c>
      <c r="L156" t="s">
        <v>11</v>
      </c>
      <c r="M156">
        <v>0</v>
      </c>
      <c r="N156">
        <v>0</v>
      </c>
      <c r="O156" s="13" t="s">
        <v>298</v>
      </c>
      <c r="P156" s="13" t="s">
        <v>203</v>
      </c>
      <c r="Q156" s="13" t="s">
        <v>299</v>
      </c>
      <c r="R156" s="13" t="s">
        <v>298</v>
      </c>
      <c r="S156" s="11" t="s">
        <v>203</v>
      </c>
      <c r="T156" s="11" t="s">
        <v>301</v>
      </c>
      <c r="U156" s="12" t="s">
        <v>295</v>
      </c>
      <c r="V156" s="15">
        <v>42719</v>
      </c>
      <c r="W156" s="15">
        <v>42719</v>
      </c>
      <c r="X156">
        <v>149</v>
      </c>
      <c r="Y156" s="16">
        <v>410</v>
      </c>
      <c r="Z156">
        <v>0</v>
      </c>
      <c r="AA156" s="19">
        <v>42734</v>
      </c>
      <c r="AB156" s="20" t="s">
        <v>170</v>
      </c>
      <c r="AC156">
        <v>1</v>
      </c>
      <c r="AD156">
        <v>1</v>
      </c>
      <c r="AE156" s="19">
        <v>42859</v>
      </c>
      <c r="AF156" s="9" t="s">
        <v>324</v>
      </c>
      <c r="AG156">
        <v>2016</v>
      </c>
      <c r="AH156" s="19">
        <v>42859</v>
      </c>
      <c r="AI156" s="23" t="s">
        <v>171</v>
      </c>
    </row>
    <row r="157" spans="1:35" ht="12.75">
      <c r="A157">
        <v>2016</v>
      </c>
      <c r="B157" s="6" t="s">
        <v>117</v>
      </c>
      <c r="C157" t="s">
        <v>7</v>
      </c>
      <c r="D157" s="7" t="s">
        <v>124</v>
      </c>
      <c r="E157" s="9" t="s">
        <v>139</v>
      </c>
      <c r="F157" s="10" t="s">
        <v>153</v>
      </c>
      <c r="G157" s="9" t="s">
        <v>161</v>
      </c>
      <c r="H157" s="23" t="s">
        <v>178</v>
      </c>
      <c r="I157" s="11" t="s">
        <v>192</v>
      </c>
      <c r="J157" s="11" t="s">
        <v>210</v>
      </c>
      <c r="K157" s="12" t="s">
        <v>297</v>
      </c>
      <c r="L157" t="s">
        <v>11</v>
      </c>
      <c r="M157">
        <v>0</v>
      </c>
      <c r="N157">
        <v>0</v>
      </c>
      <c r="O157" s="13" t="s">
        <v>298</v>
      </c>
      <c r="P157" s="13" t="s">
        <v>203</v>
      </c>
      <c r="Q157" s="13" t="s">
        <v>299</v>
      </c>
      <c r="R157" s="13" t="s">
        <v>298</v>
      </c>
      <c r="S157" s="11" t="s">
        <v>203</v>
      </c>
      <c r="T157" s="11" t="s">
        <v>301</v>
      </c>
      <c r="U157" s="12" t="s">
        <v>297</v>
      </c>
      <c r="V157" s="15">
        <v>42733</v>
      </c>
      <c r="W157" s="15">
        <v>42734</v>
      </c>
      <c r="X157">
        <v>150</v>
      </c>
      <c r="Y157" s="16">
        <v>990</v>
      </c>
      <c r="Z157">
        <v>0</v>
      </c>
      <c r="AA157" s="15">
        <v>42735</v>
      </c>
      <c r="AB157" s="20" t="s">
        <v>170</v>
      </c>
      <c r="AC157">
        <v>1</v>
      </c>
      <c r="AD157">
        <v>1</v>
      </c>
      <c r="AE157" s="19">
        <v>42859</v>
      </c>
      <c r="AF157" s="9" t="s">
        <v>324</v>
      </c>
      <c r="AG157">
        <v>2016</v>
      </c>
      <c r="AH157" s="19">
        <v>42859</v>
      </c>
      <c r="AI157" s="23" t="s">
        <v>171</v>
      </c>
    </row>
    <row r="158" spans="1:35" ht="12.75">
      <c r="A158">
        <v>2016</v>
      </c>
      <c r="B158" s="6" t="s">
        <v>117</v>
      </c>
      <c r="C158" t="s">
        <v>7</v>
      </c>
      <c r="D158" s="7" t="s">
        <v>124</v>
      </c>
      <c r="E158" s="9" t="s">
        <v>139</v>
      </c>
      <c r="F158" s="10" t="s">
        <v>153</v>
      </c>
      <c r="G158" s="9" t="s">
        <v>161</v>
      </c>
      <c r="H158" s="23" t="s">
        <v>178</v>
      </c>
      <c r="I158" s="11" t="s">
        <v>192</v>
      </c>
      <c r="J158" s="11" t="s">
        <v>210</v>
      </c>
      <c r="K158" s="12" t="s">
        <v>297</v>
      </c>
      <c r="L158" t="s">
        <v>11</v>
      </c>
      <c r="M158">
        <v>0</v>
      </c>
      <c r="N158">
        <v>0</v>
      </c>
      <c r="O158" s="13" t="s">
        <v>298</v>
      </c>
      <c r="P158" s="13" t="s">
        <v>203</v>
      </c>
      <c r="Q158" s="13" t="s">
        <v>299</v>
      </c>
      <c r="R158" s="13" t="s">
        <v>298</v>
      </c>
      <c r="S158" s="11" t="s">
        <v>203</v>
      </c>
      <c r="T158" s="11" t="s">
        <v>301</v>
      </c>
      <c r="U158" s="12" t="s">
        <v>297</v>
      </c>
      <c r="V158" s="15">
        <v>42733</v>
      </c>
      <c r="W158" s="15">
        <v>42734</v>
      </c>
      <c r="X158">
        <v>151</v>
      </c>
      <c r="Y158" s="16">
        <v>1141</v>
      </c>
      <c r="AA158" s="15">
        <v>42735</v>
      </c>
      <c r="AB158" s="20" t="s">
        <v>170</v>
      </c>
      <c r="AC158">
        <v>1</v>
      </c>
      <c r="AD158">
        <v>1</v>
      </c>
      <c r="AE158" s="19">
        <v>42860</v>
      </c>
      <c r="AF158" s="9" t="s">
        <v>324</v>
      </c>
      <c r="AG158">
        <v>2016</v>
      </c>
      <c r="AH158" s="19">
        <v>42859</v>
      </c>
      <c r="AI158" s="23" t="s">
        <v>171</v>
      </c>
    </row>
  </sheetData>
  <sheetProtection/>
  <mergeCells count="1">
    <mergeCell ref="A6:AI6"/>
  </mergeCells>
  <dataValidations count="12"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C8:C158">
      <formula1>hidden1</formula1>
    </dataValidation>
    <dataValidation type="list" allowBlank="1" showInputMessage="1" showErrorMessage="1" sqref="L8:L158">
      <formula1>hidden2</formula1>
    </dataValidation>
    <dataValidation type="list" allowBlank="1" showInputMessage="1" showErrorMessage="1" sqref="L8:L158">
      <formula1>hidden2</formula1>
    </dataValidation>
  </dataValidations>
  <hyperlinks>
    <hyperlink ref="AB8" r:id="rId1" display="http://inge.gob.mx/index.php/component/sppagebuilder/?view=page&amp;id=47"/>
    <hyperlink ref="AB9" r:id="rId2" display="http://inge.gob.mx/index.php/component/sppagebuilder/?view=page&amp;id=47"/>
    <hyperlink ref="AB10" r:id="rId3" display="http://inge.gob.mx/index.php/component/sppagebuilder/?view=page&amp;id=47"/>
    <hyperlink ref="AB12" r:id="rId4" display="http://inge.gob.mx/index.php/component/sppagebuilder/?view=page&amp;id=47"/>
    <hyperlink ref="AB14" r:id="rId5" display="http://inge.gob.mx/index.php/component/sppagebuilder/?view=page&amp;id=47"/>
    <hyperlink ref="AB16" r:id="rId6" display="http://inge.gob.mx/index.php/component/sppagebuilder/?view=page&amp;id=47"/>
    <hyperlink ref="AB18" r:id="rId7" display="http://inge.gob.mx/index.php/component/sppagebuilder/?view=page&amp;id=47"/>
    <hyperlink ref="AB20" r:id="rId8" display="http://inge.gob.mx/index.php/component/sppagebuilder/?view=page&amp;id=47"/>
    <hyperlink ref="AB22" r:id="rId9" display="http://inge.gob.mx/index.php/component/sppagebuilder/?view=page&amp;id=47"/>
    <hyperlink ref="AB24" r:id="rId10" display="http://inge.gob.mx/index.php/component/sppagebuilder/?view=page&amp;id=47"/>
    <hyperlink ref="AB26" r:id="rId11" display="http://inge.gob.mx/index.php/component/sppagebuilder/?view=page&amp;id=47"/>
    <hyperlink ref="AB28" r:id="rId12" display="http://inge.gob.mx/index.php/component/sppagebuilder/?view=page&amp;id=47"/>
    <hyperlink ref="AB30" r:id="rId13" display="http://inge.gob.mx/index.php/component/sppagebuilder/?view=page&amp;id=47"/>
    <hyperlink ref="AB32" r:id="rId14" display="http://inge.gob.mx/index.php/component/sppagebuilder/?view=page&amp;id=47"/>
    <hyperlink ref="AB34" r:id="rId15" display="http://inge.gob.mx/index.php/component/sppagebuilder/?view=page&amp;id=47"/>
    <hyperlink ref="AB36" r:id="rId16" display="http://inge.gob.mx/index.php/component/sppagebuilder/?view=page&amp;id=47"/>
    <hyperlink ref="AB38" r:id="rId17" display="http://inge.gob.mx/index.php/component/sppagebuilder/?view=page&amp;id=47"/>
    <hyperlink ref="AB40" r:id="rId18" display="http://inge.gob.mx/index.php/component/sppagebuilder/?view=page&amp;id=47"/>
    <hyperlink ref="AB42" r:id="rId19" display="http://inge.gob.mx/index.php/component/sppagebuilder/?view=page&amp;id=47"/>
    <hyperlink ref="AB44" r:id="rId20" display="http://inge.gob.mx/index.php/component/sppagebuilder/?view=page&amp;id=47"/>
    <hyperlink ref="AB46" r:id="rId21" display="http://inge.gob.mx/index.php/component/sppagebuilder/?view=page&amp;id=47"/>
    <hyperlink ref="AB48" r:id="rId22" display="http://inge.gob.mx/index.php/component/sppagebuilder/?view=page&amp;id=47"/>
    <hyperlink ref="AB50" r:id="rId23" display="http://inge.gob.mx/index.php/component/sppagebuilder/?view=page&amp;id=47"/>
    <hyperlink ref="AB52" r:id="rId24" display="http://inge.gob.mx/index.php/component/sppagebuilder/?view=page&amp;id=47"/>
    <hyperlink ref="AB54" r:id="rId25" display="http://inge.gob.mx/index.php/component/sppagebuilder/?view=page&amp;id=47"/>
    <hyperlink ref="AB56" r:id="rId26" display="http://inge.gob.mx/index.php/component/sppagebuilder/?view=page&amp;id=47"/>
    <hyperlink ref="AB58" r:id="rId27" display="http://inge.gob.mx/index.php/component/sppagebuilder/?view=page&amp;id=47"/>
    <hyperlink ref="AB60" r:id="rId28" display="http://inge.gob.mx/index.php/component/sppagebuilder/?view=page&amp;id=47"/>
    <hyperlink ref="AB62" r:id="rId29" display="http://inge.gob.mx/index.php/component/sppagebuilder/?view=page&amp;id=47"/>
    <hyperlink ref="AB64" r:id="rId30" display="http://inge.gob.mx/index.php/component/sppagebuilder/?view=page&amp;id=47"/>
    <hyperlink ref="AB66" r:id="rId31" display="http://inge.gob.mx/index.php/component/sppagebuilder/?view=page&amp;id=47"/>
    <hyperlink ref="AB68" r:id="rId32" display="http://inge.gob.mx/index.php/component/sppagebuilder/?view=page&amp;id=47"/>
    <hyperlink ref="AB70" r:id="rId33" display="http://inge.gob.mx/index.php/component/sppagebuilder/?view=page&amp;id=47"/>
    <hyperlink ref="AB11" r:id="rId34" display="http://inge.gob.mx/index.php/component/sppagebuilder/?view=page&amp;id=47"/>
    <hyperlink ref="AB13" r:id="rId35" display="http://inge.gob.mx/index.php/component/sppagebuilder/?view=page&amp;id=47"/>
    <hyperlink ref="AB15" r:id="rId36" display="http://inge.gob.mx/index.php/component/sppagebuilder/?view=page&amp;id=47"/>
    <hyperlink ref="AB17" r:id="rId37" display="http://inge.gob.mx/index.php/component/sppagebuilder/?view=page&amp;id=47"/>
    <hyperlink ref="AB19" r:id="rId38" display="http://inge.gob.mx/index.php/component/sppagebuilder/?view=page&amp;id=47"/>
    <hyperlink ref="AB21" r:id="rId39" display="http://inge.gob.mx/index.php/component/sppagebuilder/?view=page&amp;id=47"/>
    <hyperlink ref="AB23" r:id="rId40" display="http://inge.gob.mx/index.php/component/sppagebuilder/?view=page&amp;id=47"/>
    <hyperlink ref="AB25" r:id="rId41" display="http://inge.gob.mx/index.php/component/sppagebuilder/?view=page&amp;id=47"/>
    <hyperlink ref="AB27" r:id="rId42" display="http://inge.gob.mx/index.php/component/sppagebuilder/?view=page&amp;id=47"/>
    <hyperlink ref="AB29" r:id="rId43" display="http://inge.gob.mx/index.php/component/sppagebuilder/?view=page&amp;id=47"/>
    <hyperlink ref="AB31" r:id="rId44" display="http://inge.gob.mx/index.php/component/sppagebuilder/?view=page&amp;id=47"/>
    <hyperlink ref="AB33" r:id="rId45" display="http://inge.gob.mx/index.php/component/sppagebuilder/?view=page&amp;id=47"/>
    <hyperlink ref="AB35" r:id="rId46" display="http://inge.gob.mx/index.php/component/sppagebuilder/?view=page&amp;id=47"/>
    <hyperlink ref="AB37" r:id="rId47" display="http://inge.gob.mx/index.php/component/sppagebuilder/?view=page&amp;id=47"/>
    <hyperlink ref="AB39" r:id="rId48" display="http://inge.gob.mx/index.php/component/sppagebuilder/?view=page&amp;id=47"/>
    <hyperlink ref="AB41" r:id="rId49" display="http://inge.gob.mx/index.php/component/sppagebuilder/?view=page&amp;id=47"/>
    <hyperlink ref="AB43" r:id="rId50" display="http://inge.gob.mx/index.php/component/sppagebuilder/?view=page&amp;id=47"/>
    <hyperlink ref="AB45" r:id="rId51" display="http://inge.gob.mx/index.php/component/sppagebuilder/?view=page&amp;id=47"/>
    <hyperlink ref="AB47" r:id="rId52" display="http://inge.gob.mx/index.php/component/sppagebuilder/?view=page&amp;id=47"/>
    <hyperlink ref="AB49" r:id="rId53" display="http://inge.gob.mx/index.php/component/sppagebuilder/?view=page&amp;id=47"/>
    <hyperlink ref="AB51" r:id="rId54" display="http://inge.gob.mx/index.php/component/sppagebuilder/?view=page&amp;id=47"/>
    <hyperlink ref="AB53" r:id="rId55" display="http://inge.gob.mx/index.php/component/sppagebuilder/?view=page&amp;id=47"/>
    <hyperlink ref="AB55" r:id="rId56" display="http://inge.gob.mx/index.php/component/sppagebuilder/?view=page&amp;id=47"/>
    <hyperlink ref="AB57" r:id="rId57" display="http://inge.gob.mx/index.php/component/sppagebuilder/?view=page&amp;id=47"/>
    <hyperlink ref="AB59" r:id="rId58" display="http://inge.gob.mx/index.php/component/sppagebuilder/?view=page&amp;id=47"/>
    <hyperlink ref="AB61" r:id="rId59" display="http://inge.gob.mx/index.php/component/sppagebuilder/?view=page&amp;id=47"/>
    <hyperlink ref="AB63" r:id="rId60" display="http://inge.gob.mx/index.php/component/sppagebuilder/?view=page&amp;id=47"/>
    <hyperlink ref="AB65" r:id="rId61" display="http://inge.gob.mx/index.php/component/sppagebuilder/?view=page&amp;id=47"/>
    <hyperlink ref="AB67" r:id="rId62" display="http://inge.gob.mx/index.php/component/sppagebuilder/?view=page&amp;id=47"/>
    <hyperlink ref="AB69" r:id="rId63" display="http://inge.gob.mx/index.php/component/sppagebuilder/?view=page&amp;id=47"/>
    <hyperlink ref="AB71" r:id="rId64" display="http://inge.gob.mx/index.php/component/sppagebuilder/?view=page&amp;id=47"/>
    <hyperlink ref="AB72" r:id="rId65" display="http://inge.gob.mx/index.php/component/sppagebuilder/?view=page&amp;id=47"/>
    <hyperlink ref="AB73" r:id="rId66" display="http://inge.gob.mx/index.php/component/sppagebuilder/?view=page&amp;id=47"/>
    <hyperlink ref="AB74" r:id="rId67" display="http://inge.gob.mx/index.php/component/sppagebuilder/?view=page&amp;id=47"/>
    <hyperlink ref="AB75" r:id="rId68" display="http://inge.gob.mx/index.php/component/sppagebuilder/?view=page&amp;id=47"/>
    <hyperlink ref="AB76" r:id="rId69" display="http://inge.gob.mx/index.php/component/sppagebuilder/?view=page&amp;id=47"/>
    <hyperlink ref="AB77" r:id="rId70" display="http://inge.gob.mx/index.php/component/sppagebuilder/?view=page&amp;id=47"/>
    <hyperlink ref="AB78" r:id="rId71" display="http://inge.gob.mx/index.php/component/sppagebuilder/?view=page&amp;id=47"/>
    <hyperlink ref="AB79:AB158" r:id="rId72" display="http://inge.gob.mx/index.php/component/sppagebuilder/?view=page&amp;id=47"/>
  </hyperlinks>
  <printOptions/>
  <pageMargins left="0.75" right="0.75" top="1" bottom="1" header="0.5" footer="0.5"/>
  <pageSetup horizontalDpi="300" verticalDpi="300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4"/>
  <sheetViews>
    <sheetView zoomScalePageLayoutView="0" workbookViewId="0" topLeftCell="A138">
      <selection activeCell="D4" sqref="D4"/>
    </sheetView>
  </sheetViews>
  <sheetFormatPr defaultColWidth="9.140625" defaultRowHeight="12.75"/>
  <cols>
    <col min="1" max="1" width="4.00390625" style="0" bestFit="1" customWidth="1"/>
    <col min="2" max="2" width="20.0039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s="14">
        <v>372</v>
      </c>
      <c r="C4" s="14" t="s">
        <v>165</v>
      </c>
      <c r="D4" s="16">
        <v>2186.84</v>
      </c>
    </row>
    <row r="5" spans="1:4" ht="12.75">
      <c r="A5">
        <v>2</v>
      </c>
      <c r="B5" s="14">
        <v>375</v>
      </c>
      <c r="C5" s="14" t="s">
        <v>166</v>
      </c>
      <c r="D5" s="16">
        <v>2702</v>
      </c>
    </row>
    <row r="6" spans="1:4" ht="12.75">
      <c r="A6">
        <v>3</v>
      </c>
      <c r="B6" s="14">
        <v>261</v>
      </c>
      <c r="C6" s="14" t="s">
        <v>167</v>
      </c>
      <c r="D6" s="16">
        <v>600</v>
      </c>
    </row>
    <row r="7" spans="1:4" ht="12.75">
      <c r="A7">
        <v>4</v>
      </c>
      <c r="B7" s="14">
        <v>375</v>
      </c>
      <c r="C7" s="14" t="s">
        <v>166</v>
      </c>
      <c r="D7" s="16">
        <v>525.99</v>
      </c>
    </row>
    <row r="8" spans="1:4" ht="12.75">
      <c r="A8">
        <v>5</v>
      </c>
      <c r="B8" s="14">
        <v>261</v>
      </c>
      <c r="C8" s="14" t="s">
        <v>167</v>
      </c>
      <c r="D8" s="16">
        <v>1000</v>
      </c>
    </row>
    <row r="9" spans="1:4" ht="12.75">
      <c r="A9">
        <v>6</v>
      </c>
      <c r="B9" s="14">
        <v>375</v>
      </c>
      <c r="C9" s="14" t="s">
        <v>166</v>
      </c>
      <c r="D9" s="16">
        <v>1504.99</v>
      </c>
    </row>
    <row r="10" spans="1:4" ht="12.75">
      <c r="A10">
        <v>7</v>
      </c>
      <c r="B10" s="14">
        <v>221</v>
      </c>
      <c r="C10" s="14" t="s">
        <v>168</v>
      </c>
      <c r="D10" s="16">
        <v>349.3</v>
      </c>
    </row>
    <row r="11" spans="1:4" ht="12.75">
      <c r="A11">
        <v>8</v>
      </c>
      <c r="B11" s="14">
        <v>261</v>
      </c>
      <c r="C11" s="14" t="s">
        <v>167</v>
      </c>
      <c r="D11" s="16">
        <v>800</v>
      </c>
    </row>
    <row r="12" spans="1:4" ht="12.75">
      <c r="A12">
        <v>9</v>
      </c>
      <c r="B12" s="14">
        <v>375</v>
      </c>
      <c r="C12" s="14" t="s">
        <v>166</v>
      </c>
      <c r="D12" s="16">
        <v>850</v>
      </c>
    </row>
    <row r="13" spans="1:4" ht="12.75">
      <c r="A13">
        <v>10</v>
      </c>
      <c r="B13" s="14">
        <v>261</v>
      </c>
      <c r="C13" s="14" t="s">
        <v>167</v>
      </c>
      <c r="D13" s="16">
        <v>1000</v>
      </c>
    </row>
    <row r="14" spans="1:4" ht="12.75">
      <c r="A14">
        <v>11</v>
      </c>
      <c r="B14" s="14">
        <v>375</v>
      </c>
      <c r="C14" s="14" t="s">
        <v>166</v>
      </c>
      <c r="D14" s="16">
        <f>320+350</f>
        <v>670</v>
      </c>
    </row>
    <row r="15" spans="1:4" ht="12.75">
      <c r="A15">
        <v>12</v>
      </c>
      <c r="B15" s="14">
        <v>261</v>
      </c>
      <c r="C15" s="14" t="s">
        <v>167</v>
      </c>
      <c r="D15" s="16">
        <v>1680.15</v>
      </c>
    </row>
    <row r="16" spans="1:4" ht="12.75">
      <c r="A16">
        <v>13</v>
      </c>
      <c r="B16" s="14">
        <v>375</v>
      </c>
      <c r="C16" s="14" t="s">
        <v>166</v>
      </c>
      <c r="D16" s="16">
        <v>800</v>
      </c>
    </row>
    <row r="17" spans="1:4" ht="12.75">
      <c r="A17">
        <v>14</v>
      </c>
      <c r="B17" s="14">
        <v>261</v>
      </c>
      <c r="C17" s="14" t="s">
        <v>167</v>
      </c>
      <c r="D17" s="16">
        <v>790.67</v>
      </c>
    </row>
    <row r="18" spans="1:4" ht="12.75">
      <c r="A18">
        <v>15</v>
      </c>
      <c r="B18" s="14">
        <v>261</v>
      </c>
      <c r="C18" s="14" t="s">
        <v>167</v>
      </c>
      <c r="D18" s="16">
        <v>710.1</v>
      </c>
    </row>
    <row r="19" spans="1:4" ht="12.75">
      <c r="A19">
        <v>16</v>
      </c>
      <c r="B19" s="14">
        <v>375</v>
      </c>
      <c r="C19" s="14" t="s">
        <v>166</v>
      </c>
      <c r="D19" s="16">
        <v>359</v>
      </c>
    </row>
    <row r="20" spans="1:4" ht="12.75">
      <c r="A20">
        <v>17</v>
      </c>
      <c r="B20" s="14">
        <v>261</v>
      </c>
      <c r="C20" s="14" t="s">
        <v>167</v>
      </c>
      <c r="D20" s="16">
        <v>800.16</v>
      </c>
    </row>
    <row r="21" spans="1:4" ht="12.75">
      <c r="A21">
        <v>18</v>
      </c>
      <c r="B21" s="14">
        <v>372</v>
      </c>
      <c r="C21" s="14" t="s">
        <v>165</v>
      </c>
      <c r="D21" s="16">
        <f>217+120</f>
        <v>337</v>
      </c>
    </row>
    <row r="22" spans="1:4" ht="12.75">
      <c r="A22">
        <v>19</v>
      </c>
      <c r="B22" s="14">
        <v>375</v>
      </c>
      <c r="C22" s="14" t="s">
        <v>166</v>
      </c>
      <c r="D22" s="16">
        <v>340</v>
      </c>
    </row>
    <row r="23" spans="1:4" ht="12.75">
      <c r="A23">
        <v>20</v>
      </c>
      <c r="B23" s="14">
        <v>261</v>
      </c>
      <c r="C23" s="14" t="s">
        <v>167</v>
      </c>
      <c r="D23" s="16">
        <v>574.8</v>
      </c>
    </row>
    <row r="24" spans="1:4" ht="12.75">
      <c r="A24">
        <v>21</v>
      </c>
      <c r="B24" s="14">
        <v>375</v>
      </c>
      <c r="C24" s="14" t="s">
        <v>166</v>
      </c>
      <c r="D24" s="16">
        <v>468.99</v>
      </c>
    </row>
    <row r="25" spans="1:4" ht="12.75">
      <c r="A25">
        <v>22</v>
      </c>
      <c r="B25" s="14">
        <v>261</v>
      </c>
      <c r="C25" s="14" t="s">
        <v>167</v>
      </c>
      <c r="D25" s="16">
        <v>500</v>
      </c>
    </row>
    <row r="26" spans="1:4" ht="12.75">
      <c r="A26">
        <v>23</v>
      </c>
      <c r="B26" s="14">
        <v>375</v>
      </c>
      <c r="C26" s="14" t="s">
        <v>166</v>
      </c>
      <c r="D26" s="16">
        <v>995</v>
      </c>
    </row>
    <row r="27" spans="1:4" ht="12.75">
      <c r="A27">
        <v>24</v>
      </c>
      <c r="B27" s="14">
        <v>261</v>
      </c>
      <c r="C27" s="14" t="s">
        <v>167</v>
      </c>
      <c r="D27" s="16">
        <v>500</v>
      </c>
    </row>
    <row r="28" spans="1:4" ht="12.75">
      <c r="A28">
        <v>25</v>
      </c>
      <c r="B28" s="14">
        <v>261</v>
      </c>
      <c r="C28" s="14" t="s">
        <v>167</v>
      </c>
      <c r="D28" s="16">
        <v>494.2</v>
      </c>
    </row>
    <row r="29" spans="1:4" ht="12.75">
      <c r="A29">
        <v>26</v>
      </c>
      <c r="B29" s="14">
        <v>375</v>
      </c>
      <c r="C29" s="14" t="s">
        <v>166</v>
      </c>
      <c r="D29" s="16">
        <v>465</v>
      </c>
    </row>
    <row r="30" spans="1:4" ht="12.75">
      <c r="A30">
        <v>27</v>
      </c>
      <c r="B30" s="14">
        <v>375</v>
      </c>
      <c r="C30" s="14" t="s">
        <v>166</v>
      </c>
      <c r="D30" s="16">
        <v>235</v>
      </c>
    </row>
    <row r="31" spans="1:4" ht="12.75">
      <c r="A31">
        <v>28</v>
      </c>
      <c r="B31" s="14">
        <v>375</v>
      </c>
      <c r="C31" s="14" t="s">
        <v>166</v>
      </c>
      <c r="D31" s="16">
        <f>688+570+320</f>
        <v>1578</v>
      </c>
    </row>
    <row r="32" spans="1:4" ht="12.75">
      <c r="A32">
        <v>29</v>
      </c>
      <c r="B32" s="14">
        <v>261</v>
      </c>
      <c r="C32" s="14" t="s">
        <v>167</v>
      </c>
      <c r="D32" s="16">
        <v>950.14</v>
      </c>
    </row>
    <row r="33" spans="1:4" ht="12.75">
      <c r="A33">
        <v>30</v>
      </c>
      <c r="B33" s="14">
        <v>375</v>
      </c>
      <c r="C33" s="14" t="s">
        <v>166</v>
      </c>
      <c r="D33" s="16">
        <f>624+160+101</f>
        <v>885</v>
      </c>
    </row>
    <row r="34" spans="1:4" ht="12.75">
      <c r="A34">
        <v>31</v>
      </c>
      <c r="B34" s="14">
        <v>261</v>
      </c>
      <c r="C34" s="14" t="s">
        <v>167</v>
      </c>
      <c r="D34" s="16">
        <v>300</v>
      </c>
    </row>
    <row r="35" spans="1:4" ht="12.75">
      <c r="A35">
        <v>32</v>
      </c>
      <c r="B35" s="14">
        <v>261</v>
      </c>
      <c r="C35" s="14" t="s">
        <v>167</v>
      </c>
      <c r="D35" s="16">
        <v>800.12</v>
      </c>
    </row>
    <row r="36" spans="1:4" ht="12.75">
      <c r="A36">
        <v>33</v>
      </c>
      <c r="B36" s="14">
        <v>375</v>
      </c>
      <c r="C36" s="14" t="s">
        <v>166</v>
      </c>
      <c r="D36" s="16">
        <f>245+684</f>
        <v>929</v>
      </c>
    </row>
    <row r="37" spans="1:4" ht="12.75">
      <c r="A37">
        <v>34</v>
      </c>
      <c r="B37" s="14">
        <v>261</v>
      </c>
      <c r="C37" s="14" t="s">
        <v>167</v>
      </c>
      <c r="D37" s="16">
        <v>400</v>
      </c>
    </row>
    <row r="38" spans="1:4" ht="12.75">
      <c r="A38">
        <v>35</v>
      </c>
      <c r="B38" s="14">
        <v>261</v>
      </c>
      <c r="C38" s="14" t="s">
        <v>167</v>
      </c>
      <c r="D38" s="16">
        <v>500</v>
      </c>
    </row>
    <row r="39" spans="1:4" ht="12.75">
      <c r="A39">
        <v>36</v>
      </c>
      <c r="B39" s="14">
        <v>261</v>
      </c>
      <c r="C39" s="14" t="s">
        <v>167</v>
      </c>
      <c r="D39" s="16">
        <v>1250.04</v>
      </c>
    </row>
    <row r="40" spans="1:4" ht="12.75">
      <c r="A40">
        <v>37</v>
      </c>
      <c r="B40" s="14">
        <v>261</v>
      </c>
      <c r="C40" s="14" t="s">
        <v>167</v>
      </c>
      <c r="D40" s="16">
        <v>996.22</v>
      </c>
    </row>
    <row r="41" spans="1:4" ht="12.75">
      <c r="A41">
        <v>38</v>
      </c>
      <c r="B41" s="14">
        <v>375</v>
      </c>
      <c r="C41" s="14" t="s">
        <v>166</v>
      </c>
      <c r="D41" s="16">
        <v>1477.5</v>
      </c>
    </row>
    <row r="42" spans="1:4" ht="12.75">
      <c r="A42">
        <v>39</v>
      </c>
      <c r="B42" s="14">
        <v>261</v>
      </c>
      <c r="C42" s="14" t="s">
        <v>167</v>
      </c>
      <c r="D42" s="16">
        <v>700</v>
      </c>
    </row>
    <row r="43" spans="1:4" ht="12.75">
      <c r="A43">
        <v>40</v>
      </c>
      <c r="B43" s="14">
        <v>261</v>
      </c>
      <c r="C43" s="14" t="s">
        <v>167</v>
      </c>
      <c r="D43" s="16">
        <v>500</v>
      </c>
    </row>
    <row r="44" spans="1:4" ht="12.75">
      <c r="A44">
        <v>41</v>
      </c>
      <c r="B44" s="14">
        <v>261</v>
      </c>
      <c r="C44" s="14" t="s">
        <v>167</v>
      </c>
      <c r="D44" s="16">
        <v>620.02</v>
      </c>
    </row>
    <row r="45" spans="1:4" ht="12.75">
      <c r="A45">
        <v>42</v>
      </c>
      <c r="B45" s="14">
        <v>261</v>
      </c>
      <c r="C45" s="14" t="s">
        <v>167</v>
      </c>
      <c r="D45" s="16">
        <v>500</v>
      </c>
    </row>
    <row r="46" spans="1:4" ht="12.75">
      <c r="A46">
        <v>43</v>
      </c>
      <c r="B46" s="14">
        <v>261</v>
      </c>
      <c r="C46" s="14" t="s">
        <v>167</v>
      </c>
      <c r="D46" s="16">
        <v>500.01</v>
      </c>
    </row>
    <row r="47" spans="1:4" ht="12.75">
      <c r="A47">
        <v>44</v>
      </c>
      <c r="B47" s="14">
        <v>261</v>
      </c>
      <c r="C47" s="14" t="s">
        <v>167</v>
      </c>
      <c r="D47" s="16">
        <v>550.07</v>
      </c>
    </row>
    <row r="48" spans="1:4" ht="12.75">
      <c r="A48">
        <v>45</v>
      </c>
      <c r="B48" s="14">
        <v>261</v>
      </c>
      <c r="C48" s="14" t="s">
        <v>167</v>
      </c>
      <c r="D48" s="16">
        <v>900</v>
      </c>
    </row>
    <row r="49" spans="1:4" ht="12.75">
      <c r="A49">
        <v>46</v>
      </c>
      <c r="B49" s="14">
        <v>261</v>
      </c>
      <c r="C49" s="14" t="s">
        <v>167</v>
      </c>
      <c r="D49" s="16">
        <v>500</v>
      </c>
    </row>
    <row r="50" spans="1:4" ht="12.75">
      <c r="A50">
        <v>47</v>
      </c>
      <c r="B50" s="14">
        <v>261</v>
      </c>
      <c r="C50" s="14" t="s">
        <v>167</v>
      </c>
      <c r="D50" s="16">
        <v>390</v>
      </c>
    </row>
    <row r="51" spans="1:4" ht="12.75">
      <c r="A51">
        <v>48</v>
      </c>
      <c r="B51" s="14">
        <v>375</v>
      </c>
      <c r="C51" s="17" t="s">
        <v>166</v>
      </c>
      <c r="D51" s="16">
        <v>468</v>
      </c>
    </row>
    <row r="52" spans="1:4" ht="12.75">
      <c r="A52">
        <v>49</v>
      </c>
      <c r="B52" s="14">
        <v>375</v>
      </c>
      <c r="C52" s="17" t="s">
        <v>166</v>
      </c>
      <c r="D52" s="16">
        <v>2079.19</v>
      </c>
    </row>
    <row r="53" spans="1:4" ht="12.75">
      <c r="A53">
        <v>50</v>
      </c>
      <c r="B53" s="14">
        <v>261</v>
      </c>
      <c r="C53" s="17" t="s">
        <v>167</v>
      </c>
      <c r="D53" s="16">
        <v>395</v>
      </c>
    </row>
    <row r="54" spans="1:4" ht="12.75">
      <c r="A54">
        <v>51</v>
      </c>
      <c r="B54" s="14">
        <v>375</v>
      </c>
      <c r="C54" s="17" t="s">
        <v>166</v>
      </c>
      <c r="D54" s="16">
        <v>648</v>
      </c>
    </row>
    <row r="55" spans="1:4" ht="12.75">
      <c r="A55">
        <v>52</v>
      </c>
      <c r="B55" s="14">
        <v>261</v>
      </c>
      <c r="C55" s="17" t="s">
        <v>167</v>
      </c>
      <c r="D55" s="16">
        <v>1180</v>
      </c>
    </row>
    <row r="56" spans="1:4" ht="12.75">
      <c r="A56">
        <v>53</v>
      </c>
      <c r="B56" s="14">
        <v>261</v>
      </c>
      <c r="C56" s="17" t="s">
        <v>167</v>
      </c>
      <c r="D56" s="16">
        <v>466.59</v>
      </c>
    </row>
    <row r="57" spans="1:4" ht="12.75">
      <c r="A57">
        <v>54</v>
      </c>
      <c r="B57" s="14">
        <v>261</v>
      </c>
      <c r="C57" s="17" t="s">
        <v>167</v>
      </c>
      <c r="D57" s="16">
        <v>1000</v>
      </c>
    </row>
    <row r="58" spans="1:4" ht="12.75">
      <c r="A58">
        <v>55</v>
      </c>
      <c r="B58" s="14">
        <v>261</v>
      </c>
      <c r="C58" s="17" t="s">
        <v>167</v>
      </c>
      <c r="D58" s="16">
        <v>1000</v>
      </c>
    </row>
    <row r="59" spans="1:4" ht="12.75">
      <c r="A59">
        <v>56</v>
      </c>
      <c r="B59" s="14">
        <v>261</v>
      </c>
      <c r="C59" s="17" t="s">
        <v>167</v>
      </c>
      <c r="D59" s="16">
        <v>1000</v>
      </c>
    </row>
    <row r="60" spans="1:4" ht="12.75">
      <c r="A60">
        <v>57</v>
      </c>
      <c r="B60" s="14">
        <v>261</v>
      </c>
      <c r="C60" s="17" t="s">
        <v>167</v>
      </c>
      <c r="D60" s="16">
        <v>300</v>
      </c>
    </row>
    <row r="61" spans="1:4" ht="12.75">
      <c r="A61">
        <v>58</v>
      </c>
      <c r="B61" s="14">
        <v>261</v>
      </c>
      <c r="C61" s="17" t="s">
        <v>167</v>
      </c>
      <c r="D61" s="16">
        <v>1185</v>
      </c>
    </row>
    <row r="62" spans="1:4" ht="12.75">
      <c r="A62">
        <v>59</v>
      </c>
      <c r="B62" s="14">
        <v>375</v>
      </c>
      <c r="C62" s="17" t="s">
        <v>166</v>
      </c>
      <c r="D62" s="16">
        <v>2305</v>
      </c>
    </row>
    <row r="63" spans="1:4" ht="12.75">
      <c r="A63">
        <v>60</v>
      </c>
      <c r="B63" s="14">
        <v>261</v>
      </c>
      <c r="C63" s="17" t="s">
        <v>167</v>
      </c>
      <c r="D63" s="16">
        <v>500</v>
      </c>
    </row>
    <row r="64" spans="1:4" ht="12.75">
      <c r="A64">
        <v>61</v>
      </c>
      <c r="B64" s="14">
        <v>261</v>
      </c>
      <c r="C64" s="17" t="s">
        <v>167</v>
      </c>
      <c r="D64" s="16">
        <v>300</v>
      </c>
    </row>
    <row r="65" spans="1:4" ht="12.75">
      <c r="A65">
        <v>62</v>
      </c>
      <c r="B65" s="14">
        <v>261</v>
      </c>
      <c r="C65" s="17" t="s">
        <v>167</v>
      </c>
      <c r="D65" s="16">
        <v>1000</v>
      </c>
    </row>
    <row r="66" spans="1:4" ht="12.75">
      <c r="A66">
        <v>63</v>
      </c>
      <c r="B66" s="14">
        <v>261</v>
      </c>
      <c r="C66" s="17" t="s">
        <v>167</v>
      </c>
      <c r="D66" s="16">
        <v>548.1</v>
      </c>
    </row>
    <row r="67" spans="1:4" ht="12.75">
      <c r="A67">
        <v>64</v>
      </c>
      <c r="B67" s="14">
        <v>261</v>
      </c>
      <c r="C67" s="17" t="s">
        <v>167</v>
      </c>
      <c r="D67" s="16">
        <v>700.35</v>
      </c>
    </row>
    <row r="68" spans="1:4" ht="12.75">
      <c r="A68">
        <v>65</v>
      </c>
      <c r="B68" s="14">
        <v>261</v>
      </c>
      <c r="C68" s="17" t="s">
        <v>167</v>
      </c>
      <c r="D68" s="16">
        <v>400</v>
      </c>
    </row>
    <row r="69" spans="1:4" ht="12.75">
      <c r="A69">
        <v>66</v>
      </c>
      <c r="B69" s="14">
        <v>261</v>
      </c>
      <c r="C69" s="17" t="s">
        <v>167</v>
      </c>
      <c r="D69" s="16">
        <v>1000</v>
      </c>
    </row>
    <row r="70" spans="1:4" ht="12.75">
      <c r="A70">
        <v>67</v>
      </c>
      <c r="B70" s="14">
        <v>261</v>
      </c>
      <c r="C70" s="17" t="s">
        <v>167</v>
      </c>
      <c r="D70" s="16">
        <v>1000.06</v>
      </c>
    </row>
    <row r="71" spans="1:4" ht="12.75">
      <c r="A71" s="14">
        <v>68</v>
      </c>
      <c r="B71" s="14">
        <v>261</v>
      </c>
      <c r="C71" s="17" t="s">
        <v>167</v>
      </c>
      <c r="D71" s="16">
        <v>1300.08</v>
      </c>
    </row>
    <row r="72" spans="1:4" ht="12.75">
      <c r="A72">
        <v>69</v>
      </c>
      <c r="B72" s="14">
        <v>375</v>
      </c>
      <c r="C72" s="17" t="s">
        <v>166</v>
      </c>
      <c r="D72" s="16">
        <v>320</v>
      </c>
    </row>
    <row r="73" spans="1:4" ht="12.75">
      <c r="A73">
        <v>70</v>
      </c>
      <c r="B73" s="14">
        <v>261</v>
      </c>
      <c r="C73" s="17" t="s">
        <v>167</v>
      </c>
      <c r="D73" s="16">
        <v>1000</v>
      </c>
    </row>
    <row r="74" spans="1:4" ht="12.75">
      <c r="A74">
        <v>71</v>
      </c>
      <c r="B74" s="14">
        <v>261</v>
      </c>
      <c r="C74" s="17" t="s">
        <v>167</v>
      </c>
      <c r="D74" s="16">
        <v>500</v>
      </c>
    </row>
    <row r="75" spans="1:4" ht="12.75">
      <c r="A75">
        <v>72</v>
      </c>
      <c r="B75">
        <v>261</v>
      </c>
      <c r="C75" s="9" t="s">
        <v>167</v>
      </c>
      <c r="D75" s="16">
        <v>500</v>
      </c>
    </row>
    <row r="76" spans="1:4" ht="12.75">
      <c r="A76">
        <v>73</v>
      </c>
      <c r="B76">
        <v>375</v>
      </c>
      <c r="C76" s="9" t="s">
        <v>166</v>
      </c>
      <c r="D76" s="16">
        <v>1633.5</v>
      </c>
    </row>
    <row r="77" spans="1:4" ht="12.75">
      <c r="A77">
        <v>74</v>
      </c>
      <c r="B77">
        <v>375</v>
      </c>
      <c r="C77" s="9" t="s">
        <v>166</v>
      </c>
      <c r="D77" s="16">
        <v>190</v>
      </c>
    </row>
    <row r="78" spans="1:4" ht="12.75">
      <c r="A78">
        <v>75</v>
      </c>
      <c r="B78">
        <v>379</v>
      </c>
      <c r="C78" s="9" t="s">
        <v>169</v>
      </c>
      <c r="D78" s="16">
        <v>816</v>
      </c>
    </row>
    <row r="79" spans="1:4" ht="12.75">
      <c r="A79">
        <v>76</v>
      </c>
      <c r="B79">
        <v>261</v>
      </c>
      <c r="C79" s="9" t="s">
        <v>167</v>
      </c>
      <c r="D79" s="16">
        <v>500</v>
      </c>
    </row>
    <row r="80" spans="1:4" ht="12.75">
      <c r="A80">
        <v>77</v>
      </c>
      <c r="B80">
        <v>375</v>
      </c>
      <c r="C80" s="9" t="s">
        <v>166</v>
      </c>
      <c r="D80" s="16">
        <v>1229.32</v>
      </c>
    </row>
    <row r="81" spans="1:4" ht="12.75">
      <c r="A81">
        <v>78</v>
      </c>
      <c r="B81">
        <v>379</v>
      </c>
      <c r="C81" s="9" t="s">
        <v>169</v>
      </c>
      <c r="D81" s="16">
        <v>250</v>
      </c>
    </row>
    <row r="82" spans="1:4" ht="12.75">
      <c r="A82">
        <v>79</v>
      </c>
      <c r="B82">
        <v>372</v>
      </c>
      <c r="C82" s="9" t="s">
        <v>165</v>
      </c>
      <c r="D82" s="16">
        <v>758</v>
      </c>
    </row>
    <row r="83" spans="1:4" ht="12.75">
      <c r="A83">
        <v>80</v>
      </c>
      <c r="B83">
        <v>375</v>
      </c>
      <c r="C83" s="9" t="s">
        <v>166</v>
      </c>
      <c r="D83" s="16">
        <v>294</v>
      </c>
    </row>
    <row r="84" spans="1:4" ht="12.75">
      <c r="A84">
        <v>81</v>
      </c>
      <c r="B84">
        <v>379</v>
      </c>
      <c r="C84" s="9" t="s">
        <v>169</v>
      </c>
      <c r="D84" s="16">
        <v>247</v>
      </c>
    </row>
    <row r="85" spans="1:4" ht="12.75">
      <c r="A85">
        <v>82</v>
      </c>
      <c r="B85">
        <v>261</v>
      </c>
      <c r="C85" s="9" t="s">
        <v>167</v>
      </c>
      <c r="D85" s="16">
        <v>500</v>
      </c>
    </row>
    <row r="86" spans="1:4" ht="12.75">
      <c r="A86">
        <v>83</v>
      </c>
      <c r="B86">
        <v>375</v>
      </c>
      <c r="C86" s="9" t="s">
        <v>166</v>
      </c>
      <c r="D86" s="16">
        <v>525.99</v>
      </c>
    </row>
    <row r="87" spans="1:4" ht="12.75">
      <c r="A87">
        <v>84</v>
      </c>
      <c r="B87">
        <v>261</v>
      </c>
      <c r="C87" s="9" t="s">
        <v>167</v>
      </c>
      <c r="D87" s="16">
        <v>500</v>
      </c>
    </row>
    <row r="88" spans="1:4" ht="12.75">
      <c r="A88">
        <v>85</v>
      </c>
      <c r="B88">
        <v>375</v>
      </c>
      <c r="C88" s="9" t="s">
        <v>166</v>
      </c>
      <c r="D88" s="16">
        <v>1633.5</v>
      </c>
    </row>
    <row r="89" spans="1:4" ht="12.75">
      <c r="A89">
        <v>86</v>
      </c>
      <c r="B89">
        <v>375</v>
      </c>
      <c r="C89" s="9" t="s">
        <v>165</v>
      </c>
      <c r="D89" s="16">
        <v>3517.3</v>
      </c>
    </row>
    <row r="90" spans="1:4" ht="12.75">
      <c r="A90">
        <v>87</v>
      </c>
      <c r="B90">
        <v>372</v>
      </c>
      <c r="C90" s="9" t="s">
        <v>166</v>
      </c>
      <c r="D90" s="16">
        <v>1386</v>
      </c>
    </row>
    <row r="91" spans="1:4" ht="12.75">
      <c r="A91">
        <v>88</v>
      </c>
      <c r="B91">
        <v>375</v>
      </c>
      <c r="C91" s="9" t="s">
        <v>166</v>
      </c>
      <c r="D91" s="16">
        <v>4316</v>
      </c>
    </row>
    <row r="92" spans="1:4" ht="12.75">
      <c r="A92">
        <v>89</v>
      </c>
      <c r="B92">
        <v>375</v>
      </c>
      <c r="C92" s="9" t="s">
        <v>166</v>
      </c>
      <c r="D92" s="16">
        <v>11500</v>
      </c>
    </row>
    <row r="93" spans="1:4" ht="12.75">
      <c r="A93">
        <v>90</v>
      </c>
      <c r="B93">
        <v>375</v>
      </c>
      <c r="C93" s="9" t="s">
        <v>166</v>
      </c>
      <c r="D93" s="16">
        <v>3400</v>
      </c>
    </row>
    <row r="94" spans="1:4" ht="12.75">
      <c r="A94">
        <v>91</v>
      </c>
      <c r="B94">
        <v>261</v>
      </c>
      <c r="C94" s="9" t="s">
        <v>167</v>
      </c>
      <c r="D94" s="16">
        <v>500</v>
      </c>
    </row>
    <row r="95" spans="1:4" ht="12.75">
      <c r="A95">
        <v>92</v>
      </c>
      <c r="B95">
        <v>375</v>
      </c>
      <c r="C95" s="9" t="s">
        <v>166</v>
      </c>
      <c r="D95" s="16">
        <v>525.99</v>
      </c>
    </row>
    <row r="96" spans="1:4" ht="12.75">
      <c r="A96">
        <v>93</v>
      </c>
      <c r="B96">
        <v>375</v>
      </c>
      <c r="C96" s="9" t="s">
        <v>166</v>
      </c>
      <c r="D96" s="16">
        <v>1224</v>
      </c>
    </row>
    <row r="97" spans="1:4" ht="12.75">
      <c r="A97">
        <v>94</v>
      </c>
      <c r="B97">
        <v>372</v>
      </c>
      <c r="C97" s="9" t="s">
        <v>165</v>
      </c>
      <c r="D97" s="16">
        <v>776</v>
      </c>
    </row>
    <row r="98" spans="1:4" ht="12.75">
      <c r="A98">
        <v>95</v>
      </c>
      <c r="B98">
        <v>261</v>
      </c>
      <c r="C98" s="9" t="s">
        <v>167</v>
      </c>
      <c r="D98" s="16">
        <v>600</v>
      </c>
    </row>
    <row r="99" spans="1:4" ht="12.75">
      <c r="A99">
        <v>96</v>
      </c>
      <c r="B99">
        <v>375</v>
      </c>
      <c r="C99" s="9" t="s">
        <v>166</v>
      </c>
      <c r="D99" s="16">
        <v>398</v>
      </c>
    </row>
    <row r="100" spans="1:4" ht="12.75">
      <c r="A100">
        <v>97</v>
      </c>
      <c r="B100">
        <v>261</v>
      </c>
      <c r="C100" s="9" t="s">
        <v>167</v>
      </c>
      <c r="D100" s="16">
        <v>500</v>
      </c>
    </row>
    <row r="101" spans="1:4" ht="12.75">
      <c r="A101">
        <v>98</v>
      </c>
      <c r="B101">
        <v>375</v>
      </c>
      <c r="C101" s="9" t="s">
        <v>166</v>
      </c>
      <c r="D101" s="16">
        <v>160</v>
      </c>
    </row>
    <row r="102" spans="1:4" ht="12.75">
      <c r="A102">
        <v>99</v>
      </c>
      <c r="B102">
        <v>261</v>
      </c>
      <c r="C102" s="9" t="s">
        <v>167</v>
      </c>
      <c r="D102" s="16">
        <v>360.08</v>
      </c>
    </row>
    <row r="103" spans="1:4" ht="12.75">
      <c r="A103">
        <v>100</v>
      </c>
      <c r="B103">
        <v>261</v>
      </c>
      <c r="C103" s="9" t="s">
        <v>167</v>
      </c>
      <c r="D103" s="16">
        <v>395.05</v>
      </c>
    </row>
    <row r="104" spans="1:4" ht="12.75">
      <c r="A104">
        <v>101</v>
      </c>
      <c r="B104">
        <v>375</v>
      </c>
      <c r="C104" s="9" t="s">
        <v>166</v>
      </c>
      <c r="D104" s="16">
        <v>500</v>
      </c>
    </row>
    <row r="105" spans="1:4" ht="12.75">
      <c r="A105">
        <v>102</v>
      </c>
      <c r="B105">
        <v>261</v>
      </c>
      <c r="C105" s="9" t="s">
        <v>167</v>
      </c>
      <c r="D105" s="16">
        <v>600</v>
      </c>
    </row>
    <row r="106" spans="1:4" ht="12.75">
      <c r="A106">
        <v>103</v>
      </c>
      <c r="B106">
        <v>375</v>
      </c>
      <c r="C106" s="9" t="s">
        <v>166</v>
      </c>
      <c r="D106" s="16">
        <v>868</v>
      </c>
    </row>
    <row r="107" spans="1:4" ht="12.75">
      <c r="A107">
        <v>104</v>
      </c>
      <c r="B107">
        <v>375</v>
      </c>
      <c r="C107" s="9" t="s">
        <v>166</v>
      </c>
      <c r="D107" s="16">
        <v>4316</v>
      </c>
    </row>
    <row r="108" spans="1:4" ht="12.75">
      <c r="A108">
        <v>105</v>
      </c>
      <c r="B108">
        <v>261</v>
      </c>
      <c r="C108" s="9" t="s">
        <v>167</v>
      </c>
      <c r="D108" s="16">
        <v>600</v>
      </c>
    </row>
    <row r="109" spans="1:4" ht="12.75">
      <c r="A109">
        <v>106</v>
      </c>
      <c r="B109">
        <v>375</v>
      </c>
      <c r="C109" s="9" t="s">
        <v>166</v>
      </c>
      <c r="D109" s="16">
        <v>470</v>
      </c>
    </row>
    <row r="110" spans="1:4" ht="12.75">
      <c r="A110">
        <v>107</v>
      </c>
      <c r="B110">
        <v>372</v>
      </c>
      <c r="C110" s="9" t="s">
        <v>165</v>
      </c>
      <c r="D110" s="16">
        <v>845</v>
      </c>
    </row>
    <row r="111" spans="1:4" ht="12.75">
      <c r="A111">
        <v>108</v>
      </c>
      <c r="B111">
        <v>375</v>
      </c>
      <c r="C111" s="9" t="s">
        <v>166</v>
      </c>
      <c r="D111" s="16">
        <v>1296</v>
      </c>
    </row>
    <row r="112" spans="1:4" ht="12.75">
      <c r="A112">
        <v>109</v>
      </c>
      <c r="B112">
        <v>375</v>
      </c>
      <c r="C112" s="9" t="s">
        <v>166</v>
      </c>
      <c r="D112" s="16">
        <v>12538</v>
      </c>
    </row>
    <row r="113" spans="1:4" ht="12.75">
      <c r="A113">
        <v>110</v>
      </c>
      <c r="B113">
        <v>375</v>
      </c>
      <c r="C113" s="9" t="s">
        <v>166</v>
      </c>
      <c r="D113" s="16">
        <v>523</v>
      </c>
    </row>
    <row r="114" spans="1:4" ht="12.75">
      <c r="A114">
        <v>111</v>
      </c>
      <c r="B114">
        <v>261</v>
      </c>
      <c r="C114" s="9" t="s">
        <v>167</v>
      </c>
      <c r="D114" s="16">
        <v>1816.37</v>
      </c>
    </row>
    <row r="115" spans="1:4" ht="12.75">
      <c r="A115">
        <v>112</v>
      </c>
      <c r="B115">
        <v>375</v>
      </c>
      <c r="C115" s="9" t="s">
        <v>166</v>
      </c>
      <c r="D115" s="16">
        <v>537</v>
      </c>
    </row>
    <row r="116" spans="1:4" ht="12.75">
      <c r="A116">
        <v>113</v>
      </c>
      <c r="B116">
        <v>261</v>
      </c>
      <c r="C116" s="9" t="s">
        <v>167</v>
      </c>
      <c r="D116" s="16">
        <v>792.04</v>
      </c>
    </row>
    <row r="117" spans="1:4" ht="12.75">
      <c r="A117">
        <v>114</v>
      </c>
      <c r="B117">
        <v>375</v>
      </c>
      <c r="C117" s="9" t="s">
        <v>166</v>
      </c>
      <c r="D117" s="16">
        <v>160</v>
      </c>
    </row>
    <row r="118" spans="1:4" ht="12.75">
      <c r="A118">
        <v>115</v>
      </c>
      <c r="B118">
        <v>375</v>
      </c>
      <c r="C118" s="9" t="s">
        <v>166</v>
      </c>
      <c r="D118" s="16">
        <v>1049.9</v>
      </c>
    </row>
    <row r="119" spans="1:4" ht="12.75">
      <c r="A119">
        <v>116</v>
      </c>
      <c r="B119">
        <v>379</v>
      </c>
      <c r="C119" s="9" t="s">
        <v>169</v>
      </c>
      <c r="D119" s="16">
        <v>308.08</v>
      </c>
    </row>
    <row r="120" spans="1:4" ht="12.75">
      <c r="A120">
        <v>117</v>
      </c>
      <c r="B120">
        <v>372</v>
      </c>
      <c r="C120" s="9" t="s">
        <v>165</v>
      </c>
      <c r="D120" s="16">
        <v>700</v>
      </c>
    </row>
    <row r="121" spans="1:4" ht="12.75">
      <c r="A121">
        <v>118</v>
      </c>
      <c r="B121">
        <v>261</v>
      </c>
      <c r="C121" s="9" t="s">
        <v>167</v>
      </c>
      <c r="D121" s="16">
        <v>500</v>
      </c>
    </row>
    <row r="122" spans="1:4" ht="12.75">
      <c r="A122">
        <v>119</v>
      </c>
      <c r="B122">
        <v>375</v>
      </c>
      <c r="C122" s="9" t="s">
        <v>166</v>
      </c>
      <c r="D122" s="16">
        <v>460</v>
      </c>
    </row>
    <row r="123" spans="1:4" ht="12.75">
      <c r="A123">
        <v>120</v>
      </c>
      <c r="B123">
        <v>261</v>
      </c>
      <c r="C123" s="9" t="s">
        <v>167</v>
      </c>
      <c r="D123" s="16">
        <v>488</v>
      </c>
    </row>
    <row r="124" spans="1:4" ht="12.75">
      <c r="A124">
        <v>121</v>
      </c>
      <c r="B124">
        <v>375</v>
      </c>
      <c r="C124" s="9" t="s">
        <v>166</v>
      </c>
      <c r="D124" s="16">
        <v>552</v>
      </c>
    </row>
    <row r="125" spans="1:4" ht="12.75">
      <c r="A125">
        <v>122</v>
      </c>
      <c r="B125">
        <v>261</v>
      </c>
      <c r="C125" s="9" t="s">
        <v>167</v>
      </c>
      <c r="D125" s="16">
        <v>924</v>
      </c>
    </row>
    <row r="126" spans="1:4" ht="12.75">
      <c r="A126">
        <v>123</v>
      </c>
      <c r="B126">
        <v>375</v>
      </c>
      <c r="C126" s="9" t="s">
        <v>166</v>
      </c>
      <c r="D126" s="16">
        <v>320</v>
      </c>
    </row>
    <row r="127" spans="1:4" ht="12.75">
      <c r="A127">
        <v>124</v>
      </c>
      <c r="B127">
        <v>261</v>
      </c>
      <c r="C127" s="9" t="s">
        <v>167</v>
      </c>
      <c r="D127" s="16">
        <v>500</v>
      </c>
    </row>
    <row r="128" spans="1:4" ht="12.75">
      <c r="A128">
        <v>125</v>
      </c>
      <c r="B128">
        <v>375</v>
      </c>
      <c r="C128" s="9" t="s">
        <v>166</v>
      </c>
      <c r="D128" s="16">
        <v>320</v>
      </c>
    </row>
    <row r="129" spans="1:4" ht="12.75">
      <c r="A129">
        <v>126</v>
      </c>
      <c r="B129">
        <v>261</v>
      </c>
      <c r="C129" s="9" t="s">
        <v>167</v>
      </c>
      <c r="D129" s="16">
        <v>600</v>
      </c>
    </row>
    <row r="130" spans="1:4" ht="12.75">
      <c r="A130">
        <v>127</v>
      </c>
      <c r="B130">
        <v>375</v>
      </c>
      <c r="C130" s="9" t="s">
        <v>166</v>
      </c>
      <c r="D130" s="16">
        <v>320</v>
      </c>
    </row>
    <row r="131" spans="1:4" ht="12.75">
      <c r="A131">
        <v>128</v>
      </c>
      <c r="B131">
        <v>261</v>
      </c>
      <c r="C131" s="9" t="s">
        <v>167</v>
      </c>
      <c r="D131" s="16">
        <v>1080.83</v>
      </c>
    </row>
    <row r="132" spans="1:4" ht="12.75">
      <c r="A132">
        <v>129</v>
      </c>
      <c r="B132">
        <v>375</v>
      </c>
      <c r="C132" s="9" t="s">
        <v>166</v>
      </c>
      <c r="D132" s="16">
        <v>350</v>
      </c>
    </row>
    <row r="133" spans="1:4" ht="12.75">
      <c r="A133">
        <v>130</v>
      </c>
      <c r="B133">
        <v>379</v>
      </c>
      <c r="C133" s="9" t="s">
        <v>169</v>
      </c>
      <c r="D133" s="16">
        <v>100</v>
      </c>
    </row>
    <row r="134" spans="1:4" ht="12.75">
      <c r="A134">
        <v>131</v>
      </c>
      <c r="B134">
        <v>261</v>
      </c>
      <c r="C134" s="9" t="s">
        <v>167</v>
      </c>
      <c r="D134" s="16">
        <v>1120.45</v>
      </c>
    </row>
    <row r="135" spans="1:4" ht="12.75">
      <c r="A135">
        <v>132</v>
      </c>
      <c r="B135">
        <v>261</v>
      </c>
      <c r="C135" s="9" t="s">
        <v>167</v>
      </c>
      <c r="D135" s="16">
        <v>1000</v>
      </c>
    </row>
    <row r="136" spans="1:4" ht="12.75">
      <c r="A136">
        <v>133</v>
      </c>
      <c r="B136">
        <v>375</v>
      </c>
      <c r="C136" s="9" t="s">
        <v>166</v>
      </c>
      <c r="D136" s="16">
        <v>1121.4</v>
      </c>
    </row>
    <row r="137" spans="1:4" ht="12.75">
      <c r="A137">
        <v>134</v>
      </c>
      <c r="B137">
        <v>261</v>
      </c>
      <c r="C137" s="9" t="s">
        <v>167</v>
      </c>
      <c r="D137" s="16">
        <v>860.04</v>
      </c>
    </row>
    <row r="138" spans="1:4" ht="12.75">
      <c r="A138">
        <v>135</v>
      </c>
      <c r="B138">
        <v>375</v>
      </c>
      <c r="C138" s="9" t="s">
        <v>166</v>
      </c>
      <c r="D138" s="16">
        <v>649.8</v>
      </c>
    </row>
    <row r="139" spans="1:4" ht="12.75">
      <c r="A139">
        <v>136</v>
      </c>
      <c r="B139">
        <v>375</v>
      </c>
      <c r="C139" s="9" t="s">
        <v>166</v>
      </c>
      <c r="D139" s="16">
        <v>350</v>
      </c>
    </row>
    <row r="140" spans="1:4" ht="12.75">
      <c r="A140">
        <v>137</v>
      </c>
      <c r="B140">
        <v>375</v>
      </c>
      <c r="C140" s="9" t="s">
        <v>166</v>
      </c>
      <c r="D140" s="16">
        <v>700</v>
      </c>
    </row>
    <row r="141" spans="1:4" ht="12.75">
      <c r="A141">
        <v>138</v>
      </c>
      <c r="B141">
        <v>375</v>
      </c>
      <c r="C141" s="9" t="s">
        <v>166</v>
      </c>
      <c r="D141" s="16">
        <v>7900.01</v>
      </c>
    </row>
    <row r="142" spans="1:4" ht="12.75">
      <c r="A142">
        <v>139</v>
      </c>
      <c r="B142">
        <v>375</v>
      </c>
      <c r="C142" s="9" t="s">
        <v>166</v>
      </c>
      <c r="D142" s="16">
        <v>89.34</v>
      </c>
    </row>
    <row r="143" spans="1:4" ht="12.75">
      <c r="A143">
        <v>140</v>
      </c>
      <c r="B143">
        <v>261</v>
      </c>
      <c r="C143" s="9" t="s">
        <v>167</v>
      </c>
      <c r="D143" s="16">
        <v>500</v>
      </c>
    </row>
    <row r="144" spans="1:4" ht="12.75">
      <c r="A144">
        <v>141</v>
      </c>
      <c r="B144">
        <v>375</v>
      </c>
      <c r="C144" s="9" t="s">
        <v>166</v>
      </c>
      <c r="D144" s="16">
        <v>350</v>
      </c>
    </row>
    <row r="145" spans="1:4" ht="12.75">
      <c r="A145">
        <v>142</v>
      </c>
      <c r="B145">
        <v>375</v>
      </c>
      <c r="C145" s="9" t="s">
        <v>166</v>
      </c>
      <c r="D145" s="16">
        <v>630</v>
      </c>
    </row>
    <row r="146" spans="1:4" ht="12.75">
      <c r="A146">
        <v>143</v>
      </c>
      <c r="B146">
        <v>261</v>
      </c>
      <c r="C146" s="9" t="s">
        <v>167</v>
      </c>
      <c r="D146" s="16">
        <v>597.14</v>
      </c>
    </row>
    <row r="147" spans="1:4" ht="12.75">
      <c r="A147">
        <v>144</v>
      </c>
      <c r="B147">
        <v>261</v>
      </c>
      <c r="C147" s="9" t="s">
        <v>167</v>
      </c>
      <c r="D147" s="16">
        <v>350.62</v>
      </c>
    </row>
    <row r="148" spans="1:4" ht="12.75">
      <c r="A148">
        <v>145</v>
      </c>
      <c r="B148">
        <v>261</v>
      </c>
      <c r="C148" s="9" t="s">
        <v>167</v>
      </c>
      <c r="D148" s="16">
        <v>500</v>
      </c>
    </row>
    <row r="149" spans="1:4" ht="12.75">
      <c r="A149">
        <v>146</v>
      </c>
      <c r="B149">
        <v>375</v>
      </c>
      <c r="C149" s="9" t="s">
        <v>166</v>
      </c>
      <c r="D149" s="16">
        <v>446</v>
      </c>
    </row>
    <row r="150" spans="1:4" ht="12.75">
      <c r="A150">
        <v>147</v>
      </c>
      <c r="B150">
        <v>261</v>
      </c>
      <c r="C150" s="9" t="s">
        <v>167</v>
      </c>
      <c r="D150" s="16">
        <v>500</v>
      </c>
    </row>
    <row r="151" spans="1:4" ht="12.75">
      <c r="A151">
        <v>148</v>
      </c>
      <c r="B151">
        <v>261</v>
      </c>
      <c r="C151" s="9" t="s">
        <v>167</v>
      </c>
      <c r="D151" s="16">
        <v>200</v>
      </c>
    </row>
    <row r="152" spans="1:4" ht="12.75">
      <c r="A152">
        <v>149</v>
      </c>
      <c r="B152">
        <v>261</v>
      </c>
      <c r="C152" s="9" t="s">
        <v>167</v>
      </c>
      <c r="D152" s="16">
        <v>410</v>
      </c>
    </row>
    <row r="153" spans="1:4" ht="12.75">
      <c r="A153">
        <v>150</v>
      </c>
      <c r="B153">
        <v>261</v>
      </c>
      <c r="C153" s="9" t="s">
        <v>167</v>
      </c>
      <c r="D153" s="16">
        <v>990</v>
      </c>
    </row>
    <row r="154" spans="1:4" ht="12.75">
      <c r="A154">
        <v>151</v>
      </c>
      <c r="B154">
        <v>375</v>
      </c>
      <c r="C154" s="9" t="s">
        <v>166</v>
      </c>
      <c r="D154" s="16">
        <v>1141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35" sqref="I3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8" t="s">
        <v>170</v>
      </c>
    </row>
  </sheetData>
  <sheetProtection/>
  <hyperlinks>
    <hyperlink ref="B4" r:id="rId1" display="http://inge.gob.mx/index.php/component/sppagebuilder/?view=page&amp;id=47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L40" sqref="L4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18" t="s">
        <v>170</v>
      </c>
    </row>
  </sheetData>
  <sheetProtection/>
  <hyperlinks>
    <hyperlink ref="B4" r:id="rId1" display="http://inge.gob.mx/index.php/component/sppagebuilder/?view=page&amp;id=47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2017-05-03T17:42:27Z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