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65416" yWindow="65416" windowWidth="20730" windowHeight="11160" activeTab="0"/>
  </bookViews>
  <sheets>
    <sheet name="IP-5" sheetId="1" r:id="rId1"/>
  </sheets>
  <definedNames>
    <definedName name="_xlnm.Print_Area" localSheetId="0">'IP-5'!$B$1:$I$30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<sst xmlns="http://schemas.openxmlformats.org/spreadsheetml/2006/main" count="21" uniqueCount="21">
  <si>
    <t>Formato IP-5</t>
  </si>
  <si>
    <t xml:space="preserve"> Tribunal de Justicia Administrativa del Estado de Guerrero</t>
  </si>
  <si>
    <t>Estado Analítico del Ejercicio del Presupuesto de Egresos</t>
  </si>
  <si>
    <t>Clasificación Económica (por Tipo de Gasto)</t>
  </si>
  <si>
    <t>Del 01 de enero  al 30 de junio de 2019.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</si>
  <si>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</si>
  <si>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</si>
  <si>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</si>
  <si>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</si>
  <si>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</si>
  <si>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</si>
  <si>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</si>
  <si>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</si>
  <si>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</si>
  <si>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</si>
  <si>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</si>
  <si>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</si>
  <si>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</si>
  <si>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 xml:space="preserve">    Pensiones y Jubilaciones</t>
  </si>
  <si>
    <t xml:space="preserve">    Participaciones</t>
  </si>
  <si>
    <t xml:space="preserve">    Total del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</si>
</sst>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0_ ;\-0\ 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name val="Calibri"/>
      <family val="2"/>
    </font>
    <font>
      <b/>
      <sz val="9"/>
      <color rgb="FF000000"/>
      <name val="Arial"/>
      <family val="2"/>
    </font>
    <font>
      <b/>
      <sz val="9"/>
      <color rgb="FF000000"/>
      <name val="Arial Narrow"/>
      <family val="2"/>
    </font>
    <font>
      <sz val="9"/>
      <color rgb="FF000000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42">
    <xf numFmtId="0" fontId="0" fillId="0" borderId="0" xfId="0"/>
    <xf numFmtId="164" fontId="3" fillId="2" borderId="1" xfId="20" applyNumberFormat="1" applyFont="1" applyFill="1" applyBorder="1" applyAlignment="1" applyProtection="1">
      <alignment horizontal="center" vertical="center"/>
      <protection/>
    </xf>
    <xf numFmtId="164" fontId="3" fillId="2" borderId="1" xfId="20" applyNumberFormat="1" applyFont="1" applyFill="1" applyBorder="1" applyAlignment="1" applyProtection="1">
      <alignment horizontal="center" vertical="center" wrapText="1"/>
      <protection/>
    </xf>
    <xf numFmtId="3" fontId="4" fillId="3" borderId="2" xfId="21" applyNumberFormat="1" applyFont="1" applyFill="1" applyBorder="1" applyAlignment="1">
      <alignment horizontal="right" vertical="center" wrapText="1"/>
      <protection/>
    </xf>
    <xf numFmtId="3" fontId="4" fillId="3" borderId="3" xfId="21" applyNumberFormat="1" applyFont="1" applyFill="1" applyBorder="1" applyAlignment="1" applyProtection="1">
      <alignment horizontal="right" vertical="center" wrapText="1"/>
      <protection locked="0"/>
    </xf>
    <xf numFmtId="3" fontId="4" fillId="3" borderId="3" xfId="21" applyNumberFormat="1" applyFont="1" applyFill="1" applyBorder="1" applyAlignment="1">
      <alignment horizontal="right" vertical="center" wrapText="1"/>
      <protection/>
    </xf>
    <xf numFmtId="3" fontId="4" fillId="3" borderId="4" xfId="21" applyNumberFormat="1" applyFont="1" applyFill="1" applyBorder="1" applyAlignment="1">
      <alignment horizontal="right" vertical="center" wrapText="1"/>
      <protection/>
    </xf>
    <xf numFmtId="3" fontId="4" fillId="3" borderId="5" xfId="21" applyNumberFormat="1" applyFont="1" applyFill="1" applyBorder="1" applyAlignment="1">
      <alignment horizontal="right" vertical="center" wrapText="1"/>
      <protection/>
    </xf>
    <xf numFmtId="3" fontId="5" fillId="3" borderId="5" xfId="21" applyNumberFormat="1" applyFont="1" applyFill="1" applyBorder="1" applyAlignment="1" applyProtection="1">
      <alignment horizontal="right" vertical="center" wrapText="1"/>
      <protection/>
    </xf>
    <xf numFmtId="0" fontId="3" fillId="0" borderId="0" xfId="22" applyFont="1" applyFill="1" applyBorder="1" applyAlignment="1">
      <alignment vertical="center"/>
      <protection/>
    </xf>
    <xf numFmtId="164" fontId="3" fillId="2" borderId="6" xfId="20" applyNumberFormat="1" applyFont="1" applyFill="1" applyBorder="1" applyAlignment="1" applyProtection="1">
      <alignment horizontal="center" vertical="center"/>
      <protection/>
    </xf>
    <xf numFmtId="164" fontId="3" fillId="2" borderId="7" xfId="20" applyNumberFormat="1" applyFont="1" applyFill="1" applyBorder="1" applyAlignment="1" applyProtection="1">
      <alignment horizontal="center" vertical="center"/>
      <protection/>
    </xf>
    <xf numFmtId="164" fontId="3" fillId="2" borderId="4" xfId="20" applyNumberFormat="1" applyFont="1" applyFill="1" applyBorder="1" applyAlignment="1" applyProtection="1">
      <alignment horizontal="center" vertical="center"/>
      <protection/>
    </xf>
    <xf numFmtId="164" fontId="3" fillId="2" borderId="8" xfId="20" applyNumberFormat="1" applyFont="1" applyFill="1" applyBorder="1" applyAlignment="1" applyProtection="1">
      <alignment horizontal="center" vertical="center"/>
      <protection/>
    </xf>
    <xf numFmtId="164" fontId="3" fillId="2" borderId="9" xfId="20" applyNumberFormat="1" applyFont="1" applyFill="1" applyBorder="1" applyAlignment="1" applyProtection="1">
      <alignment horizontal="center" vertical="center"/>
      <protection/>
    </xf>
    <xf numFmtId="164" fontId="3" fillId="2" borderId="10" xfId="20" applyNumberFormat="1" applyFont="1" applyFill="1" applyBorder="1" applyAlignment="1" applyProtection="1">
      <alignment horizontal="center" vertical="center"/>
      <protection/>
    </xf>
    <xf numFmtId="164" fontId="3" fillId="2" borderId="11" xfId="20" applyNumberFormat="1" applyFont="1" applyFill="1" applyBorder="1" applyAlignment="1" applyProtection="1">
      <alignment horizontal="center" vertical="center"/>
      <protection/>
    </xf>
    <xf numFmtId="164" fontId="3" fillId="2" borderId="12" xfId="20" applyNumberFormat="1" applyFont="1" applyFill="1" applyBorder="1" applyAlignment="1" applyProtection="1">
      <alignment horizontal="center" vertical="center"/>
      <protection/>
    </xf>
    <xf numFmtId="164" fontId="3" fillId="2" borderId="1" xfId="20" applyNumberFormat="1" applyFont="1" applyFill="1" applyBorder="1" applyAlignment="1" applyProtection="1">
      <alignment horizontal="center" vertical="center"/>
      <protection/>
    </xf>
    <xf numFmtId="164" fontId="3" fillId="2" borderId="2" xfId="20" applyNumberFormat="1" applyFont="1" applyFill="1" applyBorder="1" applyAlignment="1" applyProtection="1">
      <alignment horizontal="center" vertical="center"/>
      <protection/>
    </xf>
    <xf numFmtId="164" fontId="3" fillId="2" borderId="5" xfId="20" applyNumberFormat="1" applyFont="1" applyFill="1" applyBorder="1" applyAlignment="1" applyProtection="1">
      <alignment horizontal="center" vertical="center"/>
      <protection/>
    </xf>
    <xf numFmtId="0" fontId="2" fillId="0" borderId="13" xfId="0" applyFont="1" applyBorder="1" applyAlignment="1">
      <alignment horizontal="center" vertical="center"/>
    </xf>
    <xf numFmtId="164" fontId="3" fillId="2" borderId="14" xfId="20" applyNumberFormat="1" applyFont="1" applyFill="1" applyBorder="1" applyAlignment="1" applyProtection="1">
      <alignment horizontal="center" vertical="center"/>
      <protection/>
    </xf>
    <xf numFmtId="164" fontId="3" fillId="2" borderId="0" xfId="20" applyNumberFormat="1" applyFont="1" applyFill="1" applyBorder="1" applyAlignment="1" applyProtection="1">
      <alignment horizontal="center" vertical="center"/>
      <protection/>
    </xf>
    <xf numFmtId="164" fontId="3" fillId="2" borderId="9" xfId="20" applyNumberFormat="1" applyFont="1" applyFill="1" applyBorder="1" applyAlignment="1" applyProtection="1">
      <alignment horizontal="center"/>
      <protection/>
    </xf>
    <xf numFmtId="164" fontId="3" fillId="2" borderId="13" xfId="20" applyNumberFormat="1" applyFont="1" applyFill="1" applyBorder="1" applyAlignment="1" applyProtection="1">
      <alignment horizontal="center"/>
      <protection/>
    </xf>
    <xf numFmtId="164" fontId="3" fillId="2" borderId="10" xfId="20" applyNumberFormat="1" applyFont="1" applyFill="1" applyBorder="1" applyAlignment="1" applyProtection="1">
      <alignment horizontal="center"/>
      <protection/>
    </xf>
    <xf numFmtId="0" fontId="5" fillId="3" borderId="11" xfId="21" applyFont="1" applyFill="1" applyBorder="1" applyAlignment="1">
      <alignment horizontal="left" vertical="center" wrapText="1"/>
      <protection/>
    </xf>
    <xf numFmtId="0" fontId="5" fillId="3" borderId="1" xfId="21" applyFont="1" applyFill="1" applyBorder="1" applyAlignment="1">
      <alignment horizontal="left" vertical="center" wrapText="1"/>
      <protection/>
    </xf>
    <xf numFmtId="0" fontId="4" fillId="3" borderId="6" xfId="21" applyFont="1" applyFill="1" applyBorder="1" applyAlignment="1">
      <alignment horizontal="center" vertical="center" wrapText="1"/>
      <protection/>
    </xf>
    <xf numFmtId="0" fontId="4" fillId="3" borderId="7" xfId="21" applyFont="1" applyFill="1" applyBorder="1" applyAlignment="1">
      <alignment horizontal="center" vertical="center" wrapText="1"/>
      <protection/>
    </xf>
    <xf numFmtId="0" fontId="5" fillId="3" borderId="4" xfId="21" applyFont="1" applyFill="1" applyBorder="1" applyAlignment="1">
      <alignment horizontal="left" vertical="center" wrapText="1" indent="1"/>
      <protection/>
    </xf>
    <xf numFmtId="0" fontId="5" fillId="3" borderId="8" xfId="21" applyFont="1" applyFill="1" applyBorder="1" applyAlignment="1">
      <alignment horizontal="left" vertical="center" wrapText="1" indent="1"/>
      <protection/>
    </xf>
    <xf numFmtId="0" fontId="4" fillId="3" borderId="4" xfId="21" applyFont="1" applyFill="1" applyBorder="1" applyAlignment="1">
      <alignment horizontal="center" vertical="center" wrapText="1"/>
      <protection/>
    </xf>
    <xf numFmtId="0" fontId="4" fillId="3" borderId="8" xfId="21" applyFont="1" applyFill="1" applyBorder="1" applyAlignment="1">
      <alignment horizontal="center" vertical="center" wrapText="1"/>
      <protection/>
    </xf>
    <xf numFmtId="0" fontId="5" fillId="3" borderId="4" xfId="21" applyFont="1" applyFill="1" applyBorder="1" applyAlignment="1">
      <alignment horizontal="center" vertical="center" wrapText="1"/>
      <protection/>
    </xf>
    <xf numFmtId="0" fontId="5" fillId="3" borderId="8" xfId="21" applyFont="1" applyFill="1" applyBorder="1" applyAlignment="1">
      <alignment horizontal="center" vertical="center" wrapText="1"/>
      <protection/>
    </xf>
    <xf numFmtId="0" fontId="5" fillId="3" borderId="4" xfId="21" applyFont="1" applyFill="1" applyBorder="1" applyAlignment="1">
      <alignment horizontal="left" vertical="center" wrapText="1"/>
      <protection/>
    </xf>
    <xf numFmtId="0" fontId="5" fillId="3" borderId="8" xfId="21" applyFont="1" applyFill="1" applyBorder="1" applyAlignment="1">
      <alignment horizontal="left" vertical="center" wrapText="1"/>
      <protection/>
    </xf>
    <xf numFmtId="0" fontId="5" fillId="3" borderId="0" xfId="21" applyFont="1" applyFill="1" applyBorder="1" applyAlignment="1">
      <alignment horizontal="left" vertical="center" wrapText="1"/>
      <protection/>
    </xf>
    <xf numFmtId="0" fontId="5" fillId="3" borderId="9" xfId="21" applyFont="1" applyFill="1" applyBorder="1" applyAlignment="1">
      <alignment horizontal="center" vertical="center" wrapText="1"/>
      <protection/>
    </xf>
    <xf numFmtId="0" fontId="5" fillId="3" borderId="10" xfId="21" applyFont="1" applyFill="1" applyBorder="1" applyAlignment="1">
      <alignment horizontal="center" vertical="center" wrapText="1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 5" xfId="20"/>
    <cellStyle name="Normal 10" xfId="21"/>
    <cellStyle name="Normal 7 4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504825</xdr:colOff>
      <xdr:row>23</xdr:row>
      <xdr:rowOff>0</xdr:rowOff>
    </xdr:from>
    <xdr:to>
      <xdr:col>7</xdr:col>
      <xdr:colOff>95250</xdr:colOff>
      <xdr:row>26</xdr:row>
      <xdr:rowOff>161925</xdr:rowOff>
    </xdr:to>
    <xdr:sp macro="" textlink="">
      <xdr:nvSpPr>
        <xdr:cNvPr id="2" name="Text Box 8"/>
        <xdr:cNvSpPr txBox="1">
          <a:spLocks noChangeArrowheads="1"/>
        </xdr:cNvSpPr>
      </xdr:nvSpPr>
      <xdr:spPr bwMode="auto">
        <a:xfrm>
          <a:off x="3790950" y="4333875"/>
          <a:ext cx="2028825" cy="733425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 Narrow" panose="020B0606020202030204" pitchFamily="34" charset="0"/>
              <a:cs typeface="Arial"/>
            </a:rPr>
            <a:t>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Aprobado por</a:t>
          </a:r>
        </a:p>
      </xdr:txBody>
    </xdr:sp>
    <xdr:clientData/>
  </xdr:twoCellAnchor>
  <xdr:twoCellAnchor>
    <xdr:from>
      <xdr:col>6</xdr:col>
      <xdr:colOff>247650</xdr:colOff>
      <xdr:row>23</xdr:row>
      <xdr:rowOff>0</xdr:rowOff>
    </xdr:from>
    <xdr:to>
      <xdr:col>9</xdr:col>
      <xdr:colOff>190500</xdr:colOff>
      <xdr:row>26</xdr:row>
      <xdr:rowOff>133350</xdr:rowOff>
    </xdr:to>
    <xdr:sp macro="" textlink="">
      <xdr:nvSpPr>
        <xdr:cNvPr id="3" name="Text Box 8"/>
        <xdr:cNvSpPr txBox="1">
          <a:spLocks noChangeArrowheads="1"/>
        </xdr:cNvSpPr>
      </xdr:nvSpPr>
      <xdr:spPr bwMode="auto">
        <a:xfrm>
          <a:off x="5210175" y="4333875"/>
          <a:ext cx="2162175" cy="704850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 </a:t>
          </a: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Contralor Interno y/o Comisario</a:t>
          </a:r>
        </a:p>
      </xdr:txBody>
    </xdr:sp>
    <xdr:clientData/>
  </xdr:twoCellAnchor>
  <xdr:twoCellAnchor editAs="oneCell">
    <xdr:from>
      <xdr:col>1</xdr:col>
      <xdr:colOff>123825</xdr:colOff>
      <xdr:row>1</xdr:row>
      <xdr:rowOff>180975</xdr:rowOff>
    </xdr:from>
    <xdr:to>
      <xdr:col>2</xdr:col>
      <xdr:colOff>590550</xdr:colOff>
      <xdr:row>5</xdr:row>
      <xdr:rowOff>171450</xdr:rowOff>
    </xdr:to>
    <xdr:pic>
      <xdr:nvPicPr>
        <xdr:cNvPr id="4" name="Imagen 6" descr="C:\Users\TRIBUNAL 97\Desktop\2017\ANIV. TCA-GUERRERO\Logo3.jpg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66700" y="371475"/>
          <a:ext cx="94297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9525</xdr:colOff>
      <xdr:row>23</xdr:row>
      <xdr:rowOff>0</xdr:rowOff>
    </xdr:from>
    <xdr:to>
      <xdr:col>2</xdr:col>
      <xdr:colOff>1666875</xdr:colOff>
      <xdr:row>29</xdr:row>
      <xdr:rowOff>47625</xdr:rowOff>
    </xdr:to>
    <xdr:sp macro="" textlink="">
      <xdr:nvSpPr>
        <xdr:cNvPr id="5" name="Text Box 9"/>
        <xdr:cNvSpPr txBox="1">
          <a:spLocks noChangeArrowheads="1"/>
        </xdr:cNvSpPr>
      </xdr:nvSpPr>
      <xdr:spPr bwMode="auto">
        <a:xfrm>
          <a:off x="9525" y="4333875"/>
          <a:ext cx="2276475" cy="1190625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/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Elaborado por</a:t>
          </a:r>
          <a:endParaRPr lang="es-MX" sz="900" b="1" i="0" strike="noStrike">
            <a:solidFill>
              <a:srgbClr val="000000"/>
            </a:solidFill>
            <a:latin typeface="Arial"/>
            <a:ea typeface="+mn-ea"/>
            <a:cs typeface="Arial"/>
          </a:endParaRPr>
        </a:p>
        <a:p>
          <a:pPr algn="ctr" rtl="1"/>
          <a:r>
            <a:rPr lang="es-MX" sz="900" b="1" i="0" strike="noStrike">
              <a:solidFill>
                <a:srgbClr val="000000"/>
              </a:solidFill>
              <a:latin typeface="Arial"/>
              <a:ea typeface="+mn-ea"/>
              <a:cs typeface="Arial"/>
            </a:rPr>
            <a:t>Lic. Sergio Rogelio Díaz </a:t>
          </a:r>
        </a:p>
        <a:p>
          <a:pPr algn="ctr" rtl="1"/>
          <a:r>
            <a:rPr lang="es-MX" sz="900" b="1" i="0" strike="noStrike">
              <a:solidFill>
                <a:srgbClr val="000000"/>
              </a:solidFill>
              <a:latin typeface="Arial"/>
              <a:ea typeface="+mn-ea"/>
              <a:cs typeface="Arial"/>
            </a:rPr>
            <a:t>Ceballos</a:t>
          </a:r>
        </a:p>
        <a:p>
          <a:pPr algn="ctr" rtl="1"/>
          <a:r>
            <a:rPr lang="es-MX" sz="900" b="1" i="0" strike="noStrike">
              <a:solidFill>
                <a:srgbClr val="000000"/>
              </a:solidFill>
              <a:latin typeface="Arial"/>
              <a:ea typeface="+mn-ea"/>
              <a:cs typeface="Arial"/>
            </a:rPr>
            <a:t>Director Administrativo</a:t>
          </a:r>
        </a:p>
        <a:p>
          <a:pPr algn="ctr" rtl="1">
            <a:lnSpc>
              <a:spcPts val="900"/>
            </a:lnSpc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	</a:t>
          </a:r>
        </a:p>
      </xdr:txBody>
    </xdr:sp>
    <xdr:clientData/>
  </xdr:twoCellAnchor>
  <xdr:twoCellAnchor>
    <xdr:from>
      <xdr:col>2</xdr:col>
      <xdr:colOff>1009650</xdr:colOff>
      <xdr:row>23</xdr:row>
      <xdr:rowOff>0</xdr:rowOff>
    </xdr:from>
    <xdr:to>
      <xdr:col>5</xdr:col>
      <xdr:colOff>381000</xdr:colOff>
      <xdr:row>29</xdr:row>
      <xdr:rowOff>152400</xdr:rowOff>
    </xdr:to>
    <xdr:sp macro="" textlink="">
      <xdr:nvSpPr>
        <xdr:cNvPr id="6" name="Text Box 9"/>
        <xdr:cNvSpPr txBox="1">
          <a:spLocks noChangeArrowheads="1"/>
        </xdr:cNvSpPr>
      </xdr:nvSpPr>
      <xdr:spPr bwMode="auto">
        <a:xfrm>
          <a:off x="1628775" y="4333875"/>
          <a:ext cx="2952750" cy="1295400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/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Revisado por</a:t>
          </a:r>
          <a:endParaRPr lang="es-MX" sz="900" b="1" i="0" strike="noStrike">
            <a:solidFill>
              <a:srgbClr val="000000"/>
            </a:solidFill>
            <a:latin typeface="Arial"/>
            <a:ea typeface="+mn-ea"/>
            <a:cs typeface="Arial"/>
          </a:endParaRPr>
        </a:p>
        <a:p>
          <a:pPr algn="ctr" rtl="1"/>
          <a:r>
            <a:rPr lang="es-MX" sz="900" b="1" i="0" strike="noStrike">
              <a:solidFill>
                <a:srgbClr val="000000"/>
              </a:solidFill>
              <a:latin typeface="Arial"/>
              <a:ea typeface="+mn-ea"/>
              <a:cs typeface="Arial"/>
            </a:rPr>
            <a:t>Mtra. Olimpia María Azucena Godínez </a:t>
          </a:r>
        </a:p>
        <a:p>
          <a:pPr algn="ctr" rtl="1"/>
          <a:r>
            <a:rPr lang="es-MX" sz="900" b="1" i="0" strike="noStrike">
              <a:solidFill>
                <a:srgbClr val="000000"/>
              </a:solidFill>
              <a:latin typeface="Arial"/>
              <a:ea typeface="+mn-ea"/>
              <a:cs typeface="Arial"/>
            </a:rPr>
            <a:t>Viveros</a:t>
          </a:r>
        </a:p>
        <a:p>
          <a:pPr algn="ctr" rtl="1"/>
          <a:r>
            <a:rPr lang="es-MX" sz="900" b="1" i="0" strike="noStrike">
              <a:solidFill>
                <a:srgbClr val="000000"/>
              </a:solidFill>
              <a:latin typeface="Arial"/>
              <a:ea typeface="+mn-ea"/>
              <a:cs typeface="Arial"/>
            </a:rPr>
            <a:t>Magistrada Presidente</a:t>
          </a: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9"/>
  <sheetViews>
    <sheetView tabSelected="1" workbookViewId="0" topLeftCell="A1">
      <selection activeCell="I18" sqref="I18"/>
    </sheetView>
  </sheetViews>
  <sheetFormatPr defaultColWidth="11.421875" defaultRowHeight="15"/>
  <cols>
    <col min="1" max="1" width="2.140625" style="0" customWidth="1"/>
    <col min="2" max="2" width="7.140625" style="0" customWidth="1"/>
    <col min="3" max="3" width="28.57421875" style="0" customWidth="1"/>
    <col min="4" max="4" width="11.421875" style="0" customWidth="1"/>
    <col min="5" max="5" width="13.7109375" style="0" customWidth="1"/>
    <col min="8" max="8" width="10.421875" style="0" customWidth="1"/>
  </cols>
  <sheetData>
    <row r="2" spans="8:9" ht="15">
      <c r="H2" s="21" t="s">
        <v>0</v>
      </c>
      <c r="I2" s="21"/>
    </row>
    <row r="3" spans="2:9" ht="15">
      <c r="B3" s="10" t="s">
        <v>1</v>
      </c>
      <c r="C3" s="22"/>
      <c r="D3" s="22"/>
      <c r="E3" s="22"/>
      <c r="F3" s="22"/>
      <c r="G3" s="22"/>
      <c r="H3" s="22"/>
      <c r="I3" s="11"/>
    </row>
    <row r="4" spans="2:9" ht="15">
      <c r="B4" s="12" t="s">
        <v>2</v>
      </c>
      <c r="C4" s="23"/>
      <c r="D4" s="23"/>
      <c r="E4" s="23"/>
      <c r="F4" s="23"/>
      <c r="G4" s="23"/>
      <c r="H4" s="23"/>
      <c r="I4" s="13"/>
    </row>
    <row r="5" spans="2:9" ht="15">
      <c r="B5" s="12" t="s">
        <v>3</v>
      </c>
      <c r="C5" s="23"/>
      <c r="D5" s="23"/>
      <c r="E5" s="23"/>
      <c r="F5" s="23"/>
      <c r="G5" s="23"/>
      <c r="H5" s="23"/>
      <c r="I5" s="13"/>
    </row>
    <row r="6" spans="2:9" ht="15">
      <c r="B6" s="24" t="s">
        <v>4</v>
      </c>
      <c r="C6" s="25"/>
      <c r="D6" s="25"/>
      <c r="E6" s="25"/>
      <c r="F6" s="25"/>
      <c r="G6" s="25"/>
      <c r="H6" s="25"/>
      <c r="I6" s="26"/>
    </row>
    <row r="7" spans="2:9" ht="15">
      <c r="B7" s="10" t="s">
        <v>5</v>
      </c>
      <c r="C7" s="11"/>
      <c r="D7" s="16" t="s">
        <v>6</v>
      </c>
      <c r="E7" s="17"/>
      <c r="F7" s="17"/>
      <c r="G7" s="17"/>
      <c r="H7" s="18"/>
      <c r="I7" s="19" t="s">
        <v>7</v>
      </c>
    </row>
    <row r="8" spans="2:9" ht="24">
      <c r="B8" s="12"/>
      <c r="C8" s="13"/>
      <c r="D8" s="1" t="s">
        <v>8</v>
      </c>
      <c r="E8" s="2" t="s">
        <v>9</v>
      </c>
      <c r="F8" s="1" t="s">
        <v>10</v>
      </c>
      <c r="G8" s="1" t="s">
        <v>11</v>
      </c>
      <c r="H8" s="1" t="s">
        <v>12</v>
      </c>
      <c r="I8" s="20"/>
    </row>
    <row r="9" spans="2:9" ht="15">
      <c r="B9" s="14"/>
      <c r="C9" s="15"/>
      <c r="D9" s="1">
        <v>1</v>
      </c>
      <c r="E9" s="1">
        <v>2</v>
      </c>
      <c r="F9" s="1" t="s">
        <v>13</v>
      </c>
      <c r="G9" s="1">
        <v>4</v>
      </c>
      <c r="H9" s="1">
        <v>5</v>
      </c>
      <c r="I9" s="1" t="s">
        <v>14</v>
      </c>
    </row>
    <row r="10" spans="2:9" ht="15">
      <c r="B10" s="29"/>
      <c r="C10" s="30"/>
      <c r="D10" s="3"/>
      <c r="E10" s="3"/>
      <c r="F10" s="3"/>
      <c r="G10" s="3"/>
      <c r="H10" s="3"/>
      <c r="I10" s="3"/>
    </row>
    <row r="11" spans="2:9" ht="15">
      <c r="B11" s="31" t="s">
        <v>15</v>
      </c>
      <c r="C11" s="32"/>
      <c r="D11" s="4">
        <v>78989300</v>
      </c>
      <c r="E11" s="4">
        <v>285249.64</v>
      </c>
      <c r="F11" s="5">
        <f>D11+E11</f>
        <v>79274549.64</v>
      </c>
      <c r="G11" s="4">
        <v>30195770.13</v>
      </c>
      <c r="H11" s="4">
        <v>29769048.14</v>
      </c>
      <c r="I11" s="5">
        <f>F11-G11</f>
        <v>49078779.510000005</v>
      </c>
    </row>
    <row r="12" spans="2:9" ht="11.25" customHeight="1">
      <c r="B12" s="33"/>
      <c r="C12" s="34"/>
      <c r="D12" s="5"/>
      <c r="E12" s="5"/>
      <c r="F12" s="5"/>
      <c r="G12" s="5"/>
      <c r="H12" s="5"/>
      <c r="I12" s="5"/>
    </row>
    <row r="13" spans="2:9" ht="15">
      <c r="B13" s="31" t="s">
        <v>16</v>
      </c>
      <c r="C13" s="32"/>
      <c r="D13" s="4">
        <v>0</v>
      </c>
      <c r="E13" s="4">
        <v>0</v>
      </c>
      <c r="F13" s="5">
        <f aca="true" t="shared" si="0" ref="F13:F19">C13-D13</f>
        <v>0</v>
      </c>
      <c r="G13" s="4">
        <v>0</v>
      </c>
      <c r="H13" s="4">
        <v>0</v>
      </c>
      <c r="I13" s="5">
        <f aca="true" t="shared" si="1" ref="I13:I19">F13-G13</f>
        <v>0</v>
      </c>
    </row>
    <row r="14" spans="2:9" ht="11.25" customHeight="1">
      <c r="B14" s="33"/>
      <c r="C14" s="34"/>
      <c r="D14" s="5"/>
      <c r="E14" s="5"/>
      <c r="F14" s="5"/>
      <c r="G14" s="5"/>
      <c r="H14" s="5"/>
      <c r="I14" s="5"/>
    </row>
    <row r="15" spans="2:9" ht="21" customHeight="1">
      <c r="B15" s="31" t="s">
        <v>17</v>
      </c>
      <c r="C15" s="32"/>
      <c r="D15" s="4">
        <v>0</v>
      </c>
      <c r="E15" s="4">
        <v>0</v>
      </c>
      <c r="F15" s="5">
        <f t="shared" si="0"/>
        <v>0</v>
      </c>
      <c r="G15" s="4">
        <v>0</v>
      </c>
      <c r="H15" s="4">
        <v>0</v>
      </c>
      <c r="I15" s="5">
        <f t="shared" si="1"/>
        <v>0</v>
      </c>
    </row>
    <row r="16" spans="2:9" ht="11.25" customHeight="1">
      <c r="B16" s="35"/>
      <c r="C16" s="36"/>
      <c r="D16" s="4"/>
      <c r="E16" s="4"/>
      <c r="F16" s="5"/>
      <c r="G16" s="4"/>
      <c r="H16" s="4"/>
      <c r="I16" s="5"/>
    </row>
    <row r="17" spans="2:9" ht="15">
      <c r="B17" s="37" t="s">
        <v>18</v>
      </c>
      <c r="C17" s="38"/>
      <c r="D17" s="4">
        <v>0</v>
      </c>
      <c r="E17" s="4">
        <v>0</v>
      </c>
      <c r="F17" s="5">
        <f t="shared" si="0"/>
        <v>0</v>
      </c>
      <c r="G17" s="4">
        <v>0</v>
      </c>
      <c r="H17" s="4">
        <v>0</v>
      </c>
      <c r="I17" s="5">
        <f t="shared" si="1"/>
        <v>0</v>
      </c>
    </row>
    <row r="18" spans="2:9" ht="11.25" customHeight="1">
      <c r="B18" s="37"/>
      <c r="C18" s="38"/>
      <c r="D18" s="4"/>
      <c r="E18" s="4"/>
      <c r="F18" s="5"/>
      <c r="G18" s="4"/>
      <c r="H18" s="4"/>
      <c r="I18" s="5"/>
    </row>
    <row r="19" spans="2:9" ht="15">
      <c r="B19" s="37" t="s">
        <v>19</v>
      </c>
      <c r="C19" s="39"/>
      <c r="D19" s="6">
        <v>0</v>
      </c>
      <c r="E19" s="6">
        <v>0</v>
      </c>
      <c r="F19" s="5">
        <f t="shared" si="0"/>
        <v>0</v>
      </c>
      <c r="G19" s="6">
        <v>0</v>
      </c>
      <c r="H19" s="6">
        <v>0</v>
      </c>
      <c r="I19" s="5">
        <f t="shared" si="1"/>
        <v>0</v>
      </c>
    </row>
    <row r="20" spans="2:9" ht="11.25" customHeight="1">
      <c r="B20" s="40"/>
      <c r="C20" s="41"/>
      <c r="D20" s="7"/>
      <c r="E20" s="7"/>
      <c r="F20" s="7"/>
      <c r="G20" s="7"/>
      <c r="H20" s="7"/>
      <c r="I20" s="7"/>
    </row>
    <row r="21" spans="2:9" ht="15" customHeight="1">
      <c r="B21" s="27" t="s">
        <v>20</v>
      </c>
      <c r="C21" s="28"/>
      <c r="D21" s="8">
        <f>SUM(D11:D19)</f>
        <v>78989300</v>
      </c>
      <c r="E21" s="8">
        <f aca="true" t="shared" si="2" ref="E21:I21">SUM(E11:E19)</f>
        <v>285249.64</v>
      </c>
      <c r="F21" s="8">
        <f t="shared" si="2"/>
        <v>79274549.64</v>
      </c>
      <c r="G21" s="8">
        <f t="shared" si="2"/>
        <v>30195770.13</v>
      </c>
      <c r="H21" s="8">
        <f t="shared" si="2"/>
        <v>29769048.14</v>
      </c>
      <c r="I21" s="8">
        <f t="shared" si="2"/>
        <v>49078779.510000005</v>
      </c>
    </row>
    <row r="29" spans="2:11" ht="15">
      <c r="B29" s="9"/>
      <c r="C29" s="9"/>
      <c r="D29" s="9"/>
      <c r="E29" s="9"/>
      <c r="F29" s="9"/>
      <c r="G29" s="9"/>
      <c r="H29" s="9"/>
      <c r="I29" s="9"/>
      <c r="J29" s="9"/>
      <c r="K29" s="9"/>
    </row>
  </sheetData>
  <mergeCells count="20">
    <mergeCell ref="B21:C21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7:C9"/>
    <mergeCell ref="D7:H7"/>
    <mergeCell ref="I7:I8"/>
    <mergeCell ref="H2:I2"/>
    <mergeCell ref="B3:I3"/>
    <mergeCell ref="B4:I4"/>
    <mergeCell ref="B5:I5"/>
    <mergeCell ref="B6:I6"/>
  </mergeCells>
  <printOptions/>
  <pageMargins left="0.7" right="0.7" top="0.75" bottom="0.75" header="0.3" footer="0.3"/>
  <pageSetup fitToHeight="0" fitToWidth="1" horizontalDpi="600" verticalDpi="600" orientation="portrait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2019-08-20T19:11:40Z</dcterms:modified>
  <cp:category/>
  <cp:version/>
  <cp:contentType/>
  <cp:contentStatus/>
</cp:coreProperties>
</file>