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<sst xmlns="http://schemas.openxmlformats.org/spreadsheetml/2006/main" count="67" uniqueCount="65">
  <si>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</si>
  <si>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</si>
  <si>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</si>
  <si>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</si>
  <si>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</si>
  <si>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</si>
  <si>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</si>
  <si>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</si>
  <si>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</si>
  <si>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</si>
  <si>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</si>
  <si>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</si>
  <si>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</si>
  <si>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</si>
  <si>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</si>
  <si>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</si>
  <si>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</si>
  <si>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</si>
  <si>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</si>
  <si>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</si>
  <si>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</si>
  <si>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</si>
  <si>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</si>
  <si>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</si>
  <si>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</si>
  <si>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</si>
  <si>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</si>
  <si>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</si>
  <si>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</si>
  <si>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</si>
  <si>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</si>
  <si>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</si>
  <si>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</si>
  <si>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</si>
  <si>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</si>
  <si>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</si>
  <si>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</si>
  <si>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</si>
  <si>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</si>
  <si>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</si>
  <si>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</si>
  <si>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</si>
  <si>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</si>
  <si>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</si>
  <si>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</si>
  <si>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</si>
  <si>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</si>
  <si>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</si>
  <si>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</si>
  <si>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</si>
  <si>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</si>
  <si>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</si>
  <si>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</si>
  <si>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</si>
  <si>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</si>
  <si>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</si>
  <si>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</si>
  <si>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</si>
  <si>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</si>
  <si>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</si>
  <si>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</si>
  <si>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</si>
  <si>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</si>
  <si>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PARQUE PAPAGAYO ESTABLECIMIENTO PUBLICO DE BIENESTAR SOCIAL</t>
  </si>
  <si>
    <t>Al 30 de Junio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</si>
</sst>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24011.73</v>
      </c>
      <c r="F17" s="28">
        <v>374169.03</v>
      </c>
      <c r="G17" s="21"/>
      <c r="H17" s="56" t="s">
        <v>9</v>
      </c>
      <c r="I17" s="56"/>
      <c r="J17" s="28">
        <v>265995.13</v>
      </c>
      <c r="K17" s="28">
        <v>725973.66</v>
      </c>
      <c r="L17" s="17"/>
      <c r="M17" s="1"/>
    </row>
    <row r="18" spans="2:13" ht="12">
      <c r="B18" s="18"/>
      <c r="C18" s="56" t="s">
        <v>10</v>
      </c>
      <c r="D18" s="56"/>
      <c r="E18" s="28">
        <v>4038694.16</v>
      </c>
      <c r="F18" s="28">
        <v>3964113.65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356991.01</v>
      </c>
      <c r="F19" s="28">
        <v>356991.01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147262.71</v>
      </c>
      <c r="K21" s="28">
        <v>147262.71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265535.58</v>
      </c>
      <c r="K22" s="28">
        <v>265535.58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4419696.9</v>
      </c>
      <c r="F25" s="25">
        <f>SUM(F17:F24)</f>
        <v>4695273.6899999995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678793.4199999999</v>
      </c>
      <c r="K26" s="25">
        <f>SUM(K17:K25)</f>
        <v>1138771.95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3453707.78</v>
      </c>
      <c r="F32" s="28">
        <v>3453707.78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1349778.15</v>
      </c>
      <c r="F33" s="28">
        <v>1349778.15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0</v>
      </c>
      <c r="F34" s="28">
        <v>0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-2987667.26</v>
      </c>
      <c r="F35" s="28">
        <v>-2987667.26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402095.5</v>
      </c>
      <c r="F36" s="28">
        <v>402095.5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678793.4199999999</v>
      </c>
      <c r="K39" s="25">
        <f>K26+K37</f>
        <v>1138771.95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2217914.17</v>
      </c>
      <c r="F40" s="25">
        <f>SUM(F30:F39)</f>
        <v>2217914.17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6637611.07</v>
      </c>
      <c r="F42" s="25">
        <f>F25+F40</f>
        <v>6913187.859999999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5958817.649999999</v>
      </c>
      <c r="K49" s="25">
        <f>SUM(K51:K55)</f>
        <v>5774415.91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233841.96</v>
      </c>
      <c r="K51" s="28">
        <v>1023981.37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5272793.06</v>
      </c>
      <c r="K52" s="28">
        <v>4248811.69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452182.63</v>
      </c>
      <c r="K55" s="28">
        <v>501622.85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5958817.649999999</v>
      </c>
      <c r="K62" s="25">
        <f>K43+K49+K57</f>
        <v>5774415.91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6637611.069999999</v>
      </c>
      <c r="K64" s="25">
        <f>K62+K39</f>
        <v>6913187.86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Mariela</cp:lastModifiedBy>
  <dcterms:created xsi:type="dcterms:W3CDTF">2014-09-29T19:08:02Z</dcterms:created>
  <dcterms:modified xsi:type="dcterms:W3CDTF">2020-07-26T18:46:13Z</dcterms:modified>
  <cp:category/>
  <cp:version/>
  <cp:contentType/>
  <cp:contentStatus/>
</cp:coreProperties>
</file>