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624"/>
  <workbookPr defaultThemeVersion="124226"/>
  <bookViews>
    <workbookView xWindow="65416" yWindow="65416" windowWidth="29040" windowHeight="15840" activeTab="0"/>
  </bookViews>
  <sheets>
    <sheet name="LDF-9" sheetId="9" r:id="rId1"/>
  </sheets>
  <definedNames/>
  <calcPr calcId="191029"/>
  <extLst/>
</workbook>
</file>

<file path=xl/sharedStrings.xml><?xml version="1.0" encoding="utf-8"?>
<sst xmlns="http://schemas.openxmlformats.org/spreadsheetml/2006/main" count="38" uniqueCount="28">
  <si>
    <t>(PESOS)</t>
  </si>
  <si>
    <t>Pagado</t>
  </si>
  <si>
    <t>Estado Analítico del Ejercicio del Presupuesto de Egresos Detallado - LDF</t>
  </si>
  <si>
    <t>Egresos</t>
  </si>
  <si>
    <t xml:space="preserve">Ampliaciones/ (Reducciones) </t>
  </si>
  <si>
    <t xml:space="preserve">Modificado </t>
  </si>
  <si>
    <t>Clasificación de Servicios Personales por Categoría</t>
  </si>
  <si>
    <t xml:space="preserve">Devengado 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</si>
  <si>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</si>
  <si>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</si>
  <si>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</si>
  <si>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</si>
  <si>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</si>
  <si>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</si>
  <si>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</si>
  <si>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</si>
  <si>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</si>
  <si>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</si>
  <si>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Concepto                                                                                                           (c)</t>
  </si>
  <si>
    <t>Aprobado                                                 (d)</t>
  </si>
  <si>
    <t>Subejercicio                                                          (e)</t>
  </si>
  <si>
    <t>Comisión de Agua Potable, Alcantarillado y Saneamiento del Estado de Gueerrero</t>
  </si>
  <si>
    <r>
      <t xml:space="preserve">I. Gasto No Etiquetado </t>
    </r>
    <r>
      <rPr>
        <sz val="6"/>
        <color theme="1"/>
        <rFont val="Arial"/>
        <family val="2"/>
      </rPr>
      <t>(I=A+B+C+D+E+F)</t>
    </r>
  </si>
  <si>
    <r>
      <t xml:space="preserve">II. Gasto Etiquetado </t>
    </r>
    <r>
      <rPr>
        <sz val="6"/>
        <color theme="1"/>
        <rFont val="Arial"/>
        <family val="2"/>
      </rPr>
      <t>(II=A+B+C+D+E+F)</t>
    </r>
  </si>
  <si>
    <r>
      <t xml:space="preserve">III. Total del Gasto en Servicios Personales     </t>
    </r>
    <r>
      <rPr>
        <sz val="6"/>
        <color theme="1"/>
        <rFont val="Arial"/>
        <family val="2"/>
      </rPr>
      <t xml:space="preserve"> (III = I + II)</t>
    </r>
  </si>
  <si>
    <t>Formato LDF-9</t>
  </si>
  <si>
    <t>Del 1 de enero al 31 de Diciembre de 2019.</t>
  </si>
  <si>
    <t>PUNTO 4.5.6.4.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</si>
</sst>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u val="single"/>
      <sz val="10"/>
      <color theme="1"/>
      <name val="Arial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/>
      <right/>
      <top style="hair"/>
      <bottom style="hair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7" xfId="0" applyBorder="1"/>
    <xf numFmtId="0" fontId="0" fillId="0" borderId="8" xfId="0" applyBorder="1"/>
    <xf numFmtId="0" fontId="6" fillId="0" borderId="0" xfId="0" applyFont="1"/>
    <xf numFmtId="0" fontId="11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/>
    </xf>
    <xf numFmtId="0" fontId="14" fillId="3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right" vertical="center"/>
    </xf>
    <xf numFmtId="164" fontId="10" fillId="5" borderId="1" xfId="20" applyNumberFormat="1" applyFont="1" applyFill="1" applyBorder="1" applyAlignment="1">
      <alignment horizontal="center" vertical="center" wrapText="1"/>
    </xf>
    <xf numFmtId="0" fontId="8" fillId="0" borderId="8" xfId="0" applyFont="1" applyBorder="1"/>
    <xf numFmtId="164" fontId="10" fillId="4" borderId="1" xfId="20" applyNumberFormat="1" applyFont="1" applyFill="1" applyBorder="1" applyAlignment="1">
      <alignment horizontal="right" vertical="center"/>
    </xf>
    <xf numFmtId="164" fontId="10" fillId="4" borderId="1" xfId="0" applyNumberFormat="1" applyFont="1" applyFill="1" applyBorder="1" applyAlignment="1">
      <alignment horizontal="right" vertical="center"/>
    </xf>
    <xf numFmtId="164" fontId="10" fillId="5" borderId="1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7" fillId="6" borderId="0" xfId="0" applyFont="1" applyFill="1" applyAlignment="1">
      <alignment horizontal="justify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justify" vertical="center"/>
    </xf>
    <xf numFmtId="0" fontId="2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13" fillId="7" borderId="19" xfId="0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1581150</xdr:colOff>
      <xdr:row>4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0975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0</xdr:rowOff>
    </xdr:from>
    <xdr:to>
      <xdr:col>8</xdr:col>
      <xdr:colOff>714375</xdr:colOff>
      <xdr:row>4</xdr:row>
      <xdr:rowOff>133350</xdr:rowOff>
    </xdr:to>
    <xdr:pic>
      <xdr:nvPicPr>
        <xdr:cNvPr id="3" name="2 Imagen" descr="capaseg 15-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67225" y="0"/>
          <a:ext cx="2362200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6:I48"/>
  <sheetViews>
    <sheetView tabSelected="1" zoomScale="140" zoomScaleNormal="140" workbookViewId="0" topLeftCell="A7">
      <selection activeCell="E7" sqref="E7"/>
    </sheetView>
  </sheetViews>
  <sheetFormatPr defaultColWidth="11.421875" defaultRowHeight="15"/>
  <cols>
    <col min="1" max="2" width="1.7109375" style="0" customWidth="1"/>
    <col min="3" max="3" width="29.7109375" style="0" customWidth="1"/>
    <col min="4" max="9" width="11.7109375" style="0" customWidth="1"/>
  </cols>
  <sheetData>
    <row r="5" ht="15.75" thickBot="1"/>
    <row r="6" spans="8:9" ht="16.5" thickBot="1">
      <c r="H6" s="42" t="s">
        <v>27</v>
      </c>
      <c r="I6" s="43"/>
    </row>
    <row r="7" spans="8:9" ht="15.75" thickBot="1">
      <c r="H7" s="44" t="s">
        <v>25</v>
      </c>
      <c r="I7" s="45"/>
    </row>
    <row r="8" ht="15.75" thickBot="1"/>
    <row r="9" spans="1:9" ht="15">
      <c r="A9" s="29" t="s">
        <v>21</v>
      </c>
      <c r="B9" s="30"/>
      <c r="C9" s="30"/>
      <c r="D9" s="30"/>
      <c r="E9" s="30"/>
      <c r="F9" s="30"/>
      <c r="G9" s="30"/>
      <c r="H9" s="30"/>
      <c r="I9" s="14"/>
    </row>
    <row r="10" spans="1:9" ht="15.75">
      <c r="A10" s="46" t="s">
        <v>2</v>
      </c>
      <c r="B10" s="47"/>
      <c r="C10" s="47"/>
      <c r="D10" s="47"/>
      <c r="E10" s="47"/>
      <c r="F10" s="47"/>
      <c r="G10" s="47"/>
      <c r="H10" s="47"/>
      <c r="I10" s="48"/>
    </row>
    <row r="11" spans="1:9" ht="15">
      <c r="A11" s="49" t="s">
        <v>6</v>
      </c>
      <c r="B11" s="50"/>
      <c r="C11" s="50"/>
      <c r="D11" s="50"/>
      <c r="E11" s="50"/>
      <c r="F11" s="50"/>
      <c r="G11" s="50"/>
      <c r="H11" s="50"/>
      <c r="I11" s="51"/>
    </row>
    <row r="12" spans="1:9" ht="15">
      <c r="A12" s="52" t="s">
        <v>26</v>
      </c>
      <c r="B12" s="53"/>
      <c r="C12" s="53"/>
      <c r="D12" s="53"/>
      <c r="E12" s="53"/>
      <c r="F12" s="53"/>
      <c r="G12" s="53"/>
      <c r="H12" s="53"/>
      <c r="I12" s="54"/>
    </row>
    <row r="13" spans="1:9" ht="15.75" thickBot="1">
      <c r="A13" s="55" t="s">
        <v>0</v>
      </c>
      <c r="B13" s="56"/>
      <c r="C13" s="56"/>
      <c r="D13" s="56"/>
      <c r="E13" s="56"/>
      <c r="F13" s="56"/>
      <c r="G13" s="56"/>
      <c r="H13" s="56"/>
      <c r="I13" s="57"/>
    </row>
    <row r="14" spans="1:9" ht="15.75" thickBot="1">
      <c r="A14" s="35" t="s">
        <v>18</v>
      </c>
      <c r="B14" s="36"/>
      <c r="C14" s="37"/>
      <c r="D14" s="32" t="s">
        <v>3</v>
      </c>
      <c r="E14" s="32"/>
      <c r="F14" s="32"/>
      <c r="G14" s="32"/>
      <c r="H14" s="32"/>
      <c r="I14" s="33" t="s">
        <v>20</v>
      </c>
    </row>
    <row r="15" spans="1:9" ht="23.25" customHeight="1" thickBot="1">
      <c r="A15" s="38"/>
      <c r="B15" s="39"/>
      <c r="C15" s="40"/>
      <c r="D15" s="15" t="s">
        <v>19</v>
      </c>
      <c r="E15" s="15" t="s">
        <v>4</v>
      </c>
      <c r="F15" s="15" t="s">
        <v>5</v>
      </c>
      <c r="G15" s="15" t="s">
        <v>7</v>
      </c>
      <c r="H15" s="15" t="s">
        <v>1</v>
      </c>
      <c r="I15" s="34"/>
    </row>
    <row r="16" spans="1:9" ht="15">
      <c r="A16" s="41" t="s">
        <v>22</v>
      </c>
      <c r="B16" s="41"/>
      <c r="C16" s="41"/>
      <c r="D16" s="23">
        <f>+D17+D18+D19+D22+D23+D26</f>
        <v>35302418</v>
      </c>
      <c r="E16" s="23">
        <f aca="true" t="shared" si="0" ref="E16:H16">+E17+E18+E19+E22+E23+E26</f>
        <v>14380226</v>
      </c>
      <c r="F16" s="23">
        <f t="shared" si="0"/>
        <v>49682644</v>
      </c>
      <c r="G16" s="23">
        <f t="shared" si="0"/>
        <v>49651061</v>
      </c>
      <c r="H16" s="23">
        <f t="shared" si="0"/>
        <v>45400251</v>
      </c>
      <c r="I16" s="23">
        <f>+I17+I18+I19+I22+I23+I26</f>
        <v>31583</v>
      </c>
    </row>
    <row r="17" spans="1:9" ht="15">
      <c r="A17" s="2"/>
      <c r="B17" s="26" t="s">
        <v>8</v>
      </c>
      <c r="C17" s="27"/>
      <c r="D17" s="21">
        <v>35302418</v>
      </c>
      <c r="E17" s="21">
        <v>14380226</v>
      </c>
      <c r="F17" s="22">
        <f>+D17+E17</f>
        <v>49682644</v>
      </c>
      <c r="G17" s="22">
        <v>49651061</v>
      </c>
      <c r="H17" s="22">
        <v>45400251</v>
      </c>
      <c r="I17" s="21">
        <f>+F17-G17</f>
        <v>31583</v>
      </c>
    </row>
    <row r="18" spans="1:9" ht="15">
      <c r="A18" s="2"/>
      <c r="B18" s="26" t="s">
        <v>9</v>
      </c>
      <c r="C18" s="27"/>
      <c r="D18" s="18">
        <v>0</v>
      </c>
      <c r="E18" s="18">
        <v>0</v>
      </c>
      <c r="F18" s="18">
        <f>+D18+E18</f>
        <v>0</v>
      </c>
      <c r="G18" s="18">
        <f aca="true" t="shared" si="1" ref="G18">SUM(G19:G20)</f>
        <v>0</v>
      </c>
      <c r="H18" s="18">
        <f aca="true" t="shared" si="2" ref="H18">SUM(H19:H20)</f>
        <v>0</v>
      </c>
      <c r="I18" s="18">
        <f>+F18-G18</f>
        <v>0</v>
      </c>
    </row>
    <row r="19" spans="1:9" ht="15">
      <c r="A19" s="2"/>
      <c r="B19" s="26" t="s">
        <v>10</v>
      </c>
      <c r="C19" s="27"/>
      <c r="D19" s="18">
        <f>SUM(D20:D21)</f>
        <v>0</v>
      </c>
      <c r="E19" s="18">
        <f aca="true" t="shared" si="3" ref="E19:H22">SUM(E20:E21)</f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>SUM(I20:I21)</f>
        <v>0</v>
      </c>
    </row>
    <row r="20" spans="1:9" ht="15">
      <c r="A20" s="2"/>
      <c r="B20" s="20"/>
      <c r="C20" s="10" t="s">
        <v>11</v>
      </c>
      <c r="D20" s="11">
        <v>0</v>
      </c>
      <c r="E20" s="11">
        <v>0</v>
      </c>
      <c r="F20" s="11">
        <f aca="true" t="shared" si="4" ref="F20:F21">+D20+E20</f>
        <v>0</v>
      </c>
      <c r="G20" s="11">
        <f aca="true" t="shared" si="5" ref="G20:G21">SUM(G21:G22)</f>
        <v>0</v>
      </c>
      <c r="H20" s="11">
        <f aca="true" t="shared" si="6" ref="H20:H22">SUM(H21:H22)</f>
        <v>0</v>
      </c>
      <c r="I20" s="11">
        <f>+F20-G20</f>
        <v>0</v>
      </c>
    </row>
    <row r="21" spans="1:9" ht="15">
      <c r="A21" s="2"/>
      <c r="B21" s="20"/>
      <c r="C21" s="10" t="s">
        <v>12</v>
      </c>
      <c r="D21" s="11">
        <v>0</v>
      </c>
      <c r="E21" s="11">
        <v>0</v>
      </c>
      <c r="F21" s="11">
        <f t="shared" si="4"/>
        <v>0</v>
      </c>
      <c r="G21" s="11">
        <f t="shared" si="5"/>
        <v>0</v>
      </c>
      <c r="H21" s="11">
        <f t="shared" si="6"/>
        <v>0</v>
      </c>
      <c r="I21" s="11">
        <f>+F21-G21</f>
        <v>0</v>
      </c>
    </row>
    <row r="22" spans="1:9" ht="15">
      <c r="A22" s="2"/>
      <c r="B22" s="26" t="s">
        <v>13</v>
      </c>
      <c r="C22" s="27"/>
      <c r="D22" s="18">
        <v>0</v>
      </c>
      <c r="E22" s="18">
        <v>0</v>
      </c>
      <c r="F22" s="18">
        <f t="shared" si="3"/>
        <v>0</v>
      </c>
      <c r="G22" s="18">
        <f aca="true" t="shared" si="7" ref="G22">SUM(G23:G24)</f>
        <v>0</v>
      </c>
      <c r="H22" s="18">
        <f t="shared" si="6"/>
        <v>0</v>
      </c>
      <c r="I22" s="18">
        <f>+F22-G22</f>
        <v>0</v>
      </c>
    </row>
    <row r="23" spans="1:9" ht="26.25" customHeight="1">
      <c r="A23" s="2"/>
      <c r="B23" s="26" t="s">
        <v>14</v>
      </c>
      <c r="C23" s="27"/>
      <c r="D23" s="18">
        <f>SUM(D24:D25)</f>
        <v>0</v>
      </c>
      <c r="E23" s="18">
        <f aca="true" t="shared" si="8" ref="E23:H23">SUM(E24:E25)</f>
        <v>0</v>
      </c>
      <c r="F23" s="18">
        <f t="shared" si="8"/>
        <v>0</v>
      </c>
      <c r="G23" s="18">
        <f t="shared" si="8"/>
        <v>0</v>
      </c>
      <c r="H23" s="18">
        <f t="shared" si="8"/>
        <v>0</v>
      </c>
      <c r="I23" s="18">
        <f>SUM(I24:I25)</f>
        <v>0</v>
      </c>
    </row>
    <row r="24" spans="1:9" ht="15">
      <c r="A24" s="2"/>
      <c r="B24" s="20"/>
      <c r="C24" s="10" t="s">
        <v>15</v>
      </c>
      <c r="D24" s="11">
        <v>0</v>
      </c>
      <c r="E24" s="11">
        <v>0</v>
      </c>
      <c r="F24" s="11">
        <f>+D24+E24</f>
        <v>0</v>
      </c>
      <c r="G24" s="11">
        <v>0</v>
      </c>
      <c r="H24" s="11">
        <v>0</v>
      </c>
      <c r="I24" s="11">
        <f>+F24-G24</f>
        <v>0</v>
      </c>
    </row>
    <row r="25" spans="1:9" ht="15">
      <c r="A25" s="2"/>
      <c r="B25" s="20"/>
      <c r="C25" s="10" t="s">
        <v>16</v>
      </c>
      <c r="D25" s="11">
        <v>0</v>
      </c>
      <c r="E25" s="11">
        <v>0</v>
      </c>
      <c r="F25" s="11">
        <f>+D25+E25</f>
        <v>0</v>
      </c>
      <c r="G25" s="11">
        <v>0</v>
      </c>
      <c r="H25" s="11">
        <v>0</v>
      </c>
      <c r="I25" s="11">
        <f>+F25-G25</f>
        <v>0</v>
      </c>
    </row>
    <row r="26" spans="1:9" ht="15">
      <c r="A26" s="2"/>
      <c r="B26" s="26" t="s">
        <v>17</v>
      </c>
      <c r="C26" s="27"/>
      <c r="D26" s="16">
        <v>0</v>
      </c>
      <c r="E26" s="16">
        <v>0</v>
      </c>
      <c r="F26" s="16">
        <f>+D26+E26</f>
        <v>0</v>
      </c>
      <c r="G26" s="16">
        <v>0</v>
      </c>
      <c r="H26" s="16">
        <v>0</v>
      </c>
      <c r="I26" s="16">
        <f>+F26-G26</f>
        <v>0</v>
      </c>
    </row>
    <row r="27" spans="1:9" ht="15">
      <c r="A27" s="2"/>
      <c r="B27" s="8"/>
      <c r="C27" s="4"/>
      <c r="D27" s="1"/>
      <c r="E27" s="1"/>
      <c r="F27" s="1"/>
      <c r="G27" s="1"/>
      <c r="H27" s="1"/>
      <c r="I27" s="1"/>
    </row>
    <row r="28" spans="1:9" ht="15">
      <c r="A28" s="59" t="s">
        <v>23</v>
      </c>
      <c r="B28" s="59"/>
      <c r="C28" s="59"/>
      <c r="D28" s="19">
        <f>+D29+D30+D31+D34+D35+D38</f>
        <v>0</v>
      </c>
      <c r="E28" s="19">
        <f aca="true" t="shared" si="9" ref="E28:I28">+E29+E30+E31+E34+E35+E38</f>
        <v>0</v>
      </c>
      <c r="F28" s="19">
        <f t="shared" si="9"/>
        <v>0</v>
      </c>
      <c r="G28" s="19">
        <f t="shared" si="9"/>
        <v>0</v>
      </c>
      <c r="H28" s="19">
        <f t="shared" si="9"/>
        <v>0</v>
      </c>
      <c r="I28" s="19">
        <f t="shared" si="9"/>
        <v>0</v>
      </c>
    </row>
    <row r="29" spans="1:9" ht="15">
      <c r="A29" s="2"/>
      <c r="B29" s="60" t="s">
        <v>8</v>
      </c>
      <c r="C29" s="61"/>
      <c r="D29" s="24">
        <v>0</v>
      </c>
      <c r="E29" s="24">
        <v>0</v>
      </c>
      <c r="F29" s="24">
        <f>+D29+E29</f>
        <v>0</v>
      </c>
      <c r="G29" s="24">
        <v>0</v>
      </c>
      <c r="H29" s="24">
        <v>0</v>
      </c>
      <c r="I29" s="25">
        <f>+F29-G29</f>
        <v>0</v>
      </c>
    </row>
    <row r="30" spans="1:9" ht="15">
      <c r="A30" s="2"/>
      <c r="B30" s="26" t="s">
        <v>9</v>
      </c>
      <c r="C30" s="27"/>
      <c r="D30" s="16">
        <v>0</v>
      </c>
      <c r="E30" s="16">
        <v>0</v>
      </c>
      <c r="F30" s="16">
        <f>+D30+E30</f>
        <v>0</v>
      </c>
      <c r="G30" s="16">
        <v>0</v>
      </c>
      <c r="H30" s="16">
        <v>0</v>
      </c>
      <c r="I30" s="17">
        <f>+F30-G30</f>
        <v>0</v>
      </c>
    </row>
    <row r="31" spans="1:9" ht="15">
      <c r="A31" s="2"/>
      <c r="B31" s="26" t="s">
        <v>10</v>
      </c>
      <c r="C31" s="27"/>
      <c r="D31" s="18">
        <f>SUM(D32:D33)</f>
        <v>0</v>
      </c>
      <c r="E31" s="18">
        <f aca="true" t="shared" si="10" ref="E31:I31">SUM(E32:E33)</f>
        <v>0</v>
      </c>
      <c r="F31" s="18">
        <f t="shared" si="10"/>
        <v>0</v>
      </c>
      <c r="G31" s="18">
        <f t="shared" si="10"/>
        <v>0</v>
      </c>
      <c r="H31" s="18">
        <f t="shared" si="10"/>
        <v>0</v>
      </c>
      <c r="I31" s="18">
        <f t="shared" si="10"/>
        <v>0</v>
      </c>
    </row>
    <row r="32" spans="1:9" ht="15">
      <c r="A32" s="2"/>
      <c r="B32" s="20"/>
      <c r="C32" s="10" t="s">
        <v>11</v>
      </c>
      <c r="D32" s="11">
        <v>0</v>
      </c>
      <c r="E32" s="11">
        <v>0</v>
      </c>
      <c r="F32" s="11">
        <f>+D32+E32</f>
        <v>0</v>
      </c>
      <c r="G32" s="11">
        <v>0</v>
      </c>
      <c r="H32" s="11">
        <v>0</v>
      </c>
      <c r="I32" s="12">
        <f aca="true" t="shared" si="11" ref="I32:I33">+F32-G32</f>
        <v>0</v>
      </c>
    </row>
    <row r="33" spans="1:9" ht="15">
      <c r="A33" s="2"/>
      <c r="B33" s="20"/>
      <c r="C33" s="10" t="s">
        <v>12</v>
      </c>
      <c r="D33" s="11">
        <v>0</v>
      </c>
      <c r="E33" s="11">
        <v>0</v>
      </c>
      <c r="F33" s="11">
        <f>+D33+E33</f>
        <v>0</v>
      </c>
      <c r="G33" s="11">
        <v>0</v>
      </c>
      <c r="H33" s="11">
        <v>0</v>
      </c>
      <c r="I33" s="12">
        <f t="shared" si="11"/>
        <v>0</v>
      </c>
    </row>
    <row r="34" spans="1:9" ht="15">
      <c r="A34" s="2"/>
      <c r="B34" s="26" t="s">
        <v>13</v>
      </c>
      <c r="C34" s="27"/>
      <c r="D34" s="16">
        <v>0</v>
      </c>
      <c r="E34" s="16">
        <v>0</v>
      </c>
      <c r="F34" s="16">
        <f>+D34+E34</f>
        <v>0</v>
      </c>
      <c r="G34" s="16">
        <v>0</v>
      </c>
      <c r="H34" s="16">
        <v>0</v>
      </c>
      <c r="I34" s="17">
        <f>+F34-G34</f>
        <v>0</v>
      </c>
    </row>
    <row r="35" spans="1:9" ht="25.5" customHeight="1">
      <c r="A35" s="2"/>
      <c r="B35" s="26" t="s">
        <v>14</v>
      </c>
      <c r="C35" s="27"/>
      <c r="D35" s="18">
        <f>SUM(D36:D37)</f>
        <v>0</v>
      </c>
      <c r="E35" s="18">
        <f aca="true" t="shared" si="12" ref="E35">SUM(E36:E37)</f>
        <v>0</v>
      </c>
      <c r="F35" s="18">
        <f aca="true" t="shared" si="13" ref="F35">SUM(F36:F37)</f>
        <v>0</v>
      </c>
      <c r="G35" s="18">
        <f aca="true" t="shared" si="14" ref="G35">SUM(G36:G37)</f>
        <v>0</v>
      </c>
      <c r="H35" s="18">
        <f aca="true" t="shared" si="15" ref="H35">SUM(H36:H37)</f>
        <v>0</v>
      </c>
      <c r="I35" s="18">
        <f aca="true" t="shared" si="16" ref="I35">SUM(I36:I37)</f>
        <v>0</v>
      </c>
    </row>
    <row r="36" spans="1:9" ht="14.45" customHeight="1">
      <c r="A36" s="2"/>
      <c r="B36" s="20"/>
      <c r="C36" s="10" t="s">
        <v>15</v>
      </c>
      <c r="D36" s="11">
        <v>0</v>
      </c>
      <c r="E36" s="11">
        <v>0</v>
      </c>
      <c r="F36" s="11">
        <f>+D36+E36</f>
        <v>0</v>
      </c>
      <c r="G36" s="11">
        <v>0</v>
      </c>
      <c r="H36" s="11">
        <v>0</v>
      </c>
      <c r="I36" s="12">
        <f>+F36-G36</f>
        <v>0</v>
      </c>
    </row>
    <row r="37" spans="1:9" ht="15">
      <c r="A37" s="2"/>
      <c r="B37" s="20"/>
      <c r="C37" s="10" t="s">
        <v>16</v>
      </c>
      <c r="D37" s="11">
        <v>0</v>
      </c>
      <c r="E37" s="11">
        <v>0</v>
      </c>
      <c r="F37" s="11">
        <f>+D37+E37</f>
        <v>0</v>
      </c>
      <c r="G37" s="11">
        <v>0</v>
      </c>
      <c r="H37" s="11">
        <v>0</v>
      </c>
      <c r="I37" s="12">
        <f>+F37-G37</f>
        <v>0</v>
      </c>
    </row>
    <row r="38" spans="1:9" ht="15">
      <c r="A38" s="2"/>
      <c r="B38" s="26" t="s">
        <v>17</v>
      </c>
      <c r="C38" s="27"/>
      <c r="D38" s="16">
        <v>0</v>
      </c>
      <c r="E38" s="16">
        <v>0</v>
      </c>
      <c r="F38" s="16">
        <f>+D38+E38</f>
        <v>0</v>
      </c>
      <c r="G38" s="16">
        <v>0</v>
      </c>
      <c r="H38" s="16">
        <v>0</v>
      </c>
      <c r="I38" s="17">
        <f>+F38-G38</f>
        <v>0</v>
      </c>
    </row>
    <row r="39" spans="1:9" ht="21.75" customHeight="1">
      <c r="A39" s="58" t="s">
        <v>24</v>
      </c>
      <c r="B39" s="58"/>
      <c r="C39" s="58"/>
      <c r="D39" s="13">
        <f>+D16+D28</f>
        <v>35302418</v>
      </c>
      <c r="E39" s="13">
        <f aca="true" t="shared" si="17" ref="E39:I39">+E16+E28</f>
        <v>14380226</v>
      </c>
      <c r="F39" s="13">
        <f t="shared" si="17"/>
        <v>49682644</v>
      </c>
      <c r="G39" s="13">
        <f t="shared" si="17"/>
        <v>49651061</v>
      </c>
      <c r="H39" s="13">
        <f t="shared" si="17"/>
        <v>45400251</v>
      </c>
      <c r="I39" s="13">
        <f t="shared" si="17"/>
        <v>31583</v>
      </c>
    </row>
    <row r="40" spans="1:9" ht="15.75" thickBot="1">
      <c r="A40" s="3"/>
      <c r="B40" s="7"/>
      <c r="C40" s="6"/>
      <c r="D40" s="5"/>
      <c r="E40" s="5"/>
      <c r="F40" s="5"/>
      <c r="G40" s="5"/>
      <c r="H40" s="5"/>
      <c r="I40" s="5"/>
    </row>
    <row r="41" ht="22.5" customHeight="1"/>
    <row r="43" spans="1:9" s="9" customFormat="1" ht="12.75" customHeight="1">
      <c r="A43" s="31"/>
      <c r="B43" s="31"/>
      <c r="C43" s="31"/>
      <c r="D43" s="31"/>
      <c r="E43" s="31"/>
      <c r="F43" s="31"/>
      <c r="G43" s="31"/>
      <c r="H43" s="31"/>
      <c r="I43" s="31"/>
    </row>
    <row r="44" spans="1:9" s="9" customFormat="1" ht="33.75" customHeight="1">
      <c r="A44" s="28"/>
      <c r="B44" s="28"/>
      <c r="C44" s="28"/>
      <c r="D44" s="28"/>
      <c r="E44" s="28"/>
      <c r="F44" s="28"/>
      <c r="G44" s="28"/>
      <c r="H44" s="28"/>
      <c r="I44" s="28"/>
    </row>
    <row r="45" spans="1:9" s="9" customFormat="1" ht="21" customHeight="1">
      <c r="A45" s="28"/>
      <c r="B45" s="28"/>
      <c r="C45" s="28"/>
      <c r="D45" s="28"/>
      <c r="E45" s="28"/>
      <c r="F45" s="28"/>
      <c r="G45" s="28"/>
      <c r="H45" s="28"/>
      <c r="I45" s="28"/>
    </row>
    <row r="46" spans="1:9" s="9" customFormat="1" ht="12" customHeight="1">
      <c r="A46" s="28"/>
      <c r="B46" s="28"/>
      <c r="C46" s="28"/>
      <c r="D46" s="28"/>
      <c r="E46" s="28"/>
      <c r="F46" s="28"/>
      <c r="G46" s="28"/>
      <c r="H46" s="28"/>
      <c r="I46" s="28"/>
    </row>
    <row r="47" spans="1:9" s="9" customFormat="1" ht="12" customHeight="1">
      <c r="A47" s="28"/>
      <c r="B47" s="28"/>
      <c r="C47" s="28"/>
      <c r="D47" s="28"/>
      <c r="E47" s="28"/>
      <c r="F47" s="28"/>
      <c r="G47" s="28"/>
      <c r="H47" s="28"/>
      <c r="I47" s="28"/>
    </row>
    <row r="48" spans="1:9" s="9" customFormat="1" ht="12" customHeight="1">
      <c r="A48" s="31"/>
      <c r="B48" s="31"/>
      <c r="C48" s="31"/>
      <c r="D48" s="31"/>
      <c r="E48" s="31"/>
      <c r="F48" s="31"/>
      <c r="G48" s="31"/>
      <c r="H48" s="31"/>
      <c r="I48" s="31"/>
    </row>
  </sheetData>
  <mergeCells count="31">
    <mergeCell ref="H6:I6"/>
    <mergeCell ref="H7:I7"/>
    <mergeCell ref="A48:I48"/>
    <mergeCell ref="A10:I10"/>
    <mergeCell ref="A11:I11"/>
    <mergeCell ref="A12:I12"/>
    <mergeCell ref="A13:I13"/>
    <mergeCell ref="B22:C22"/>
    <mergeCell ref="B23:C23"/>
    <mergeCell ref="B35:C35"/>
    <mergeCell ref="B38:C38"/>
    <mergeCell ref="A39:C39"/>
    <mergeCell ref="B26:C26"/>
    <mergeCell ref="A28:C28"/>
    <mergeCell ref="B29:C29"/>
    <mergeCell ref="B30:C30"/>
    <mergeCell ref="B31:C31"/>
    <mergeCell ref="A47:I47"/>
    <mergeCell ref="A9:H9"/>
    <mergeCell ref="A43:I43"/>
    <mergeCell ref="A44:I44"/>
    <mergeCell ref="A45:I45"/>
    <mergeCell ref="A46:I46"/>
    <mergeCell ref="B34:C34"/>
    <mergeCell ref="D14:H14"/>
    <mergeCell ref="I14:I15"/>
    <mergeCell ref="B17:C17"/>
    <mergeCell ref="B18:C18"/>
    <mergeCell ref="B19:C19"/>
    <mergeCell ref="A14:C15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Jazmin Guzmán Carreto</dc:creator>
  <cp:keywords/>
  <dc:description/>
  <cp:lastModifiedBy>Isabel</cp:lastModifiedBy>
  <cp:lastPrinted>2020-04-06T19:04:11Z</cp:lastPrinted>
  <dcterms:created xsi:type="dcterms:W3CDTF">2016-10-14T15:00:32Z</dcterms:created>
  <dcterms:modified xsi:type="dcterms:W3CDTF">2020-04-15T16:50:41Z</dcterms:modified>
  <cp:category/>
  <cp:version/>
  <cp:contentType/>
  <cp:contentStatus/>
</cp:coreProperties>
</file>