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045"/>
  </bookViews>
  <sheets>
    <sheet name="Reporte de Formatos" sheetId="1" r:id="rId1"/>
    <sheet name="Tabla_471196" sheetId="2" r:id="rId2"/>
  </sheets>
  <calcPr calcId="152511"/>
</workbook>
</file>

<file path=xl/calcChain.xml><?xml version="1.0" encoding="utf-8"?>
<calcChain xmlns="http://schemas.openxmlformats.org/spreadsheetml/2006/main">
  <c r="I6" i="2" l="1"/>
  <c r="I4" i="2"/>
  <c r="I7" i="2"/>
  <c r="I8" i="2"/>
  <c r="I9" i="2"/>
  <c r="E9" i="2"/>
  <c r="E8" i="2"/>
  <c r="F5" i="2"/>
  <c r="E5" i="2" s="1"/>
  <c r="E6" i="2"/>
  <c r="I5" i="2" l="1"/>
</calcChain>
</file>

<file path=xl/sharedStrings.xml><?xml version="1.0" encoding="utf-8"?>
<sst xmlns="http://schemas.openxmlformats.org/spreadsheetml/2006/main" count="69" uniqueCount="60">
  <si>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</si>
  <si>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</si>
  <si>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</si>
  <si>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</si>
  <si>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</si>
  <si>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</si>
  <si>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</si>
  <si>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</si>
  <si>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</si>
  <si>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</si>
  <si>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</si>
  <si>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</si>
  <si>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</si>
  <si>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</si>
  <si>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</si>
  <si>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</si>
  <si>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</si>
  <si>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</si>
  <si>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</si>
  <si>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</si>
  <si>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</si>
  <si>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</si>
  <si>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</si>
  <si>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</si>
  <si>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</si>
  <si>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</si>
  <si>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</si>
  <si>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</si>
  <si>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</si>
  <si>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</si>
  <si>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</si>
  <si>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</si>
  <si>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</si>
  <si>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</si>
  <si>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</si>
  <si>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</si>
  <si>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</si>
  <si>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</si>
  <si>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</si>
  <si>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</si>
  <si>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</si>
  <si>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</si>
  <si>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</si>
  <si>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</si>
  <si>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</si>
  <si>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</si>
  <si>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</si>
  <si>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</si>
  <si>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</si>
  <si>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</si>
  <si>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</si>
  <si>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</si>
  <si>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</si>
  <si>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</si>
  <si>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</si>
  <si>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</si>
  <si>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http://guerrero.gob.mx/?s=presupuesto+de+egresos+2019</t>
  </si>
  <si>
    <t xml:space="preserve">Dirección Gral. de Políticas y Programas de Seguridad Pública </t>
  </si>
  <si>
    <t>Sin observaciones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</si>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</sst>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?s=presupuesto+de+egresos+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v>1</v>
      </c>
      <c r="E8" s="5" t="s">
        <v>56</v>
      </c>
      <c r="F8" t="s">
        <v>57</v>
      </c>
      <c r="G8" s="4">
        <v>44217</v>
      </c>
      <c r="H8" s="4">
        <v>44217</v>
      </c>
      <c r="I8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9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8">
        <v>10660000</v>
      </c>
      <c r="E4" s="8">
        <v>0</v>
      </c>
      <c r="F4" s="9">
        <v>10660000</v>
      </c>
      <c r="G4" s="8">
        <v>0</v>
      </c>
      <c r="H4" s="8">
        <v>8930985.5899999999</v>
      </c>
      <c r="I4" s="8">
        <f>F4-H4</f>
        <v>1729014.4100000001</v>
      </c>
    </row>
    <row r="5" spans="1:10" x14ac:dyDescent="0.25">
      <c r="A5" s="3">
        <v>1</v>
      </c>
      <c r="B5">
        <v>2000</v>
      </c>
      <c r="C5" s="8" t="s">
        <v>52</v>
      </c>
      <c r="D5" s="8">
        <v>11240879</v>
      </c>
      <c r="E5" s="8">
        <f>F5-D5</f>
        <v>802701.87999999896</v>
      </c>
      <c r="F5" s="9">
        <f>10643593.12+1399987.76</f>
        <v>12043580.879999999</v>
      </c>
      <c r="G5" s="8">
        <v>0</v>
      </c>
      <c r="H5" s="8">
        <v>10529928</v>
      </c>
      <c r="I5" s="8">
        <f t="shared" ref="I5:I9" si="0">F5-H5</f>
        <v>1513652.879999999</v>
      </c>
    </row>
    <row r="6" spans="1:10" x14ac:dyDescent="0.25">
      <c r="A6" s="3">
        <v>1</v>
      </c>
      <c r="B6">
        <v>3000</v>
      </c>
      <c r="C6" t="s">
        <v>53</v>
      </c>
      <c r="D6" s="8">
        <v>9720426</v>
      </c>
      <c r="E6" s="8">
        <f>F6-D6</f>
        <v>-2067824.12</v>
      </c>
      <c r="F6" s="9">
        <v>7652601.8799999999</v>
      </c>
      <c r="G6" s="8">
        <v>716000</v>
      </c>
      <c r="H6" s="8">
        <v>215670.29</v>
      </c>
      <c r="I6" s="8">
        <f>F6-H6-G6</f>
        <v>6720931.5899999999</v>
      </c>
      <c r="J6" s="8"/>
    </row>
    <row r="7" spans="1:10" s="6" customFormat="1" x14ac:dyDescent="0.25">
      <c r="A7" s="7">
        <v>1</v>
      </c>
      <c r="B7" s="6">
        <v>4000</v>
      </c>
      <c r="C7" s="6" t="s">
        <v>59</v>
      </c>
      <c r="D7" s="7">
        <v>200000</v>
      </c>
      <c r="E7" s="8">
        <v>0</v>
      </c>
      <c r="F7" s="9">
        <v>200000</v>
      </c>
      <c r="G7" s="8">
        <v>0</v>
      </c>
      <c r="H7" s="7">
        <v>200000</v>
      </c>
      <c r="I7" s="8">
        <f t="shared" si="0"/>
        <v>0</v>
      </c>
    </row>
    <row r="8" spans="1:10" x14ac:dyDescent="0.25">
      <c r="A8" s="3">
        <v>1</v>
      </c>
      <c r="B8">
        <v>5000</v>
      </c>
      <c r="C8" t="s">
        <v>54</v>
      </c>
      <c r="D8" s="7">
        <v>9344125</v>
      </c>
      <c r="E8" s="8">
        <f>F8-D8</f>
        <v>917122.24000000022</v>
      </c>
      <c r="F8" s="9">
        <v>10261247.24</v>
      </c>
      <c r="G8" s="8">
        <v>0</v>
      </c>
      <c r="H8" s="7">
        <v>10030827.609999999</v>
      </c>
      <c r="I8" s="8">
        <f t="shared" si="0"/>
        <v>230419.63000000082</v>
      </c>
    </row>
    <row r="9" spans="1:10" x14ac:dyDescent="0.25">
      <c r="A9" s="3">
        <v>1</v>
      </c>
      <c r="B9">
        <v>6000</v>
      </c>
      <c r="C9" s="8" t="s">
        <v>55</v>
      </c>
      <c r="D9" s="8">
        <v>5863328.0000000009</v>
      </c>
      <c r="E9" s="8">
        <f>F9-D9</f>
        <v>348000</v>
      </c>
      <c r="F9" s="9">
        <v>6211328.0000000009</v>
      </c>
      <c r="G9" s="8">
        <v>0</v>
      </c>
      <c r="H9" s="8">
        <v>6206070.7199999997</v>
      </c>
      <c r="I9" s="8">
        <f t="shared" si="0"/>
        <v>5257.2800000011921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DAYENI</cp:lastModifiedBy>
  <dcterms:created xsi:type="dcterms:W3CDTF">2019-04-22T15:52:43Z</dcterms:created>
  <dcterms:modified xsi:type="dcterms:W3CDTF">2021-01-26T18:14:27Z</dcterms:modified>
</cp:coreProperties>
</file>