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<sst xmlns="http://schemas.openxmlformats.org/spreadsheetml/2006/main" count="87" uniqueCount="87">
  <si>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</si>
  <si>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</si>
  <si>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</si>
  <si>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</si>
  <si>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</si>
  <si>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</si>
  <si>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</si>
  <si>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</si>
  <si>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</si>
  <si>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</si>
  <si>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</si>
  <si>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</t>
  </si>
  <si>
    <t>Clasificación por Objeto del Gasto (capítulo, concepto, partida genérica y partida específica)</t>
  </si>
  <si>
    <t xml:space="preserve">DEL 1 DE ENERO AL 31 DE DICIEMBRE DEL 2020 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</si>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</sst>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866775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87</xdr:row>
      <xdr:rowOff>19050</xdr:rowOff>
    </xdr:from>
    <xdr:to>
      <xdr:col>2</xdr:col>
      <xdr:colOff>1838325</xdr:colOff>
      <xdr:row>94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125158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ALARCÓN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1838325</xdr:colOff>
      <xdr:row>87</xdr:row>
      <xdr:rowOff>19050</xdr:rowOff>
    </xdr:from>
    <xdr:to>
      <xdr:col>3</xdr:col>
      <xdr:colOff>542925</xdr:colOff>
      <xdr:row>94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52650" y="125158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3</xdr:col>
      <xdr:colOff>542925</xdr:colOff>
      <xdr:row>87</xdr:row>
      <xdr:rowOff>19050</xdr:rowOff>
    </xdr:from>
    <xdr:to>
      <xdr:col>7</xdr:col>
      <xdr:colOff>161925</xdr:colOff>
      <xdr:row>94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57650" y="125158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7</xdr:col>
      <xdr:colOff>161925</xdr:colOff>
      <xdr:row>87</xdr:row>
      <xdr:rowOff>19050</xdr:rowOff>
    </xdr:from>
    <xdr:to>
      <xdr:col>10</xdr:col>
      <xdr:colOff>561975</xdr:colOff>
      <xdr:row>94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62650" y="125158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zoomScale="145" zoomScaleNormal="145" workbookViewId="0" topLeftCell="A84">
      <selection activeCell="D86" sqref="D86"/>
    </sheetView>
  </sheetViews>
  <sheetFormatPr defaultColWidth="9.140625" defaultRowHeight="12.75"/>
  <cols>
    <col min="1" max="1" width="0.71875" style="11" customWidth="1"/>
    <col min="2" max="2" width="4.00390625" style="4" customWidth="1"/>
    <col min="3" max="3" width="48.00390625" style="14" customWidth="1"/>
    <col min="4" max="6" width="11.421875" style="13" customWidth="1"/>
    <col min="7" max="7" width="11.421875" style="11" hidden="1" customWidth="1"/>
    <col min="8" max="8" width="11.421875" style="11" customWidth="1"/>
    <col min="9" max="9" width="11.421875" style="11" hidden="1" customWidth="1"/>
    <col min="10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2"/>
    </row>
    <row r="6" spans="1:12" s="2" customFormat="1" ht="13.5" customHeight="1">
      <c r="A6" s="21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1"/>
    </row>
    <row r="7" spans="1:12" s="2" customFormat="1" ht="13.5" customHeight="1">
      <c r="A7" s="21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1"/>
    </row>
    <row r="8" spans="2:11" s="2" customFormat="1" ht="7.5" customHeight="1">
      <c r="B8" s="4"/>
      <c r="C8" s="4"/>
      <c r="D8" s="4"/>
      <c r="E8" s="4"/>
      <c r="F8" s="4"/>
      <c r="G8" s="3"/>
      <c r="H8" s="3"/>
      <c r="I8" s="3"/>
      <c r="J8" s="3"/>
      <c r="K8" s="3"/>
    </row>
    <row r="9" spans="2:11" s="2" customFormat="1" ht="15" customHeight="1">
      <c r="B9" s="36" t="s">
        <v>3</v>
      </c>
      <c r="C9" s="37"/>
      <c r="D9" s="29" t="s">
        <v>6</v>
      </c>
      <c r="E9" s="29"/>
      <c r="F9" s="29"/>
      <c r="G9" s="29"/>
      <c r="H9" s="29"/>
      <c r="I9" s="29"/>
      <c r="J9" s="29"/>
      <c r="K9" s="34" t="s">
        <v>4</v>
      </c>
    </row>
    <row r="10" spans="2:11" s="2" customFormat="1" ht="16.5">
      <c r="B10" s="38"/>
      <c r="C10" s="39"/>
      <c r="D10" s="23" t="s">
        <v>5</v>
      </c>
      <c r="E10" s="23" t="s">
        <v>7</v>
      </c>
      <c r="F10" s="23" t="s">
        <v>0</v>
      </c>
      <c r="G10" s="29" t="s">
        <v>1</v>
      </c>
      <c r="H10" s="29"/>
      <c r="I10" s="29" t="s">
        <v>2</v>
      </c>
      <c r="J10" s="29"/>
      <c r="K10" s="35"/>
    </row>
    <row r="11" spans="2:3" ht="3.75" customHeight="1">
      <c r="B11" s="28"/>
      <c r="C11" s="28"/>
    </row>
    <row r="12" spans="2:11" ht="11.25">
      <c r="B12" s="26" t="s">
        <v>14</v>
      </c>
      <c r="D12" s="24">
        <v>51519646.61</v>
      </c>
      <c r="E12" s="24">
        <v>310908.94</v>
      </c>
      <c r="F12" s="24">
        <v>51830555.55</v>
      </c>
      <c r="H12" s="24">
        <v>33889015.31</v>
      </c>
      <c r="J12" s="24">
        <v>33889015.31</v>
      </c>
      <c r="K12" s="24">
        <f aca="true" t="shared" si="0" ref="K12:K43">F12-H12</f>
        <v>17941540.239999995</v>
      </c>
    </row>
    <row r="13" spans="3:11" ht="11.25">
      <c r="C13" s="27" t="s">
        <v>15</v>
      </c>
      <c r="D13" s="25">
        <v>29805119.82</v>
      </c>
      <c r="E13" s="25">
        <v>302258.57</v>
      </c>
      <c r="F13" s="25">
        <v>30107378.39</v>
      </c>
      <c r="H13" s="25">
        <v>20248089.84</v>
      </c>
      <c r="J13" s="25">
        <v>20248089.84</v>
      </c>
      <c r="K13" s="25">
        <f t="shared" si="0"/>
        <v>9859288.55</v>
      </c>
    </row>
    <row r="14" spans="3:11" ht="11.25">
      <c r="C14" s="27" t="s">
        <v>16</v>
      </c>
      <c r="D14" s="25">
        <v>3621856.8</v>
      </c>
      <c r="E14" s="25">
        <v>900000</v>
      </c>
      <c r="F14" s="25">
        <v>4521856.8</v>
      </c>
      <c r="H14" s="25">
        <v>4286633.9</v>
      </c>
      <c r="J14" s="25">
        <v>4286633.9</v>
      </c>
      <c r="K14" s="25">
        <f t="shared" si="0"/>
        <v>235222.89999999944</v>
      </c>
    </row>
    <row r="15" spans="3:11" ht="11.25">
      <c r="C15" s="27" t="s">
        <v>17</v>
      </c>
      <c r="D15" s="25">
        <v>8186931.46</v>
      </c>
      <c r="E15" s="25">
        <v>145642.84</v>
      </c>
      <c r="F15" s="25">
        <v>8332574.3</v>
      </c>
      <c r="H15" s="25">
        <v>4723565.47</v>
      </c>
      <c r="J15" s="25">
        <v>4723565.47</v>
      </c>
      <c r="K15" s="25">
        <f t="shared" si="0"/>
        <v>3609008.83</v>
      </c>
    </row>
    <row r="16" spans="3:11" ht="11.25">
      <c r="C16" s="27" t="s">
        <v>18</v>
      </c>
      <c r="D16" s="25">
        <v>2050522.94</v>
      </c>
      <c r="E16" s="25">
        <v>0</v>
      </c>
      <c r="F16" s="25">
        <v>2050522.94</v>
      </c>
      <c r="H16" s="25">
        <v>0</v>
      </c>
      <c r="J16" s="25">
        <v>0</v>
      </c>
      <c r="K16" s="25">
        <f t="shared" si="0"/>
        <v>2050522.94</v>
      </c>
    </row>
    <row r="17" spans="3:11" ht="11.25">
      <c r="C17" s="27" t="s">
        <v>19</v>
      </c>
      <c r="D17" s="25">
        <v>3702611.15</v>
      </c>
      <c r="E17" s="25">
        <v>972550.81</v>
      </c>
      <c r="F17" s="25">
        <v>4675161.96</v>
      </c>
      <c r="H17" s="25">
        <v>3426226.1</v>
      </c>
      <c r="J17" s="25">
        <v>3426226.1</v>
      </c>
      <c r="K17" s="25">
        <f t="shared" si="0"/>
        <v>1248935.8599999999</v>
      </c>
    </row>
    <row r="18" spans="3:11" ht="11.25">
      <c r="C18" s="27" t="s">
        <v>20</v>
      </c>
      <c r="D18" s="25">
        <v>2577720.44</v>
      </c>
      <c r="E18" s="25">
        <v>-2106693.28</v>
      </c>
      <c r="F18" s="25">
        <v>471027.16</v>
      </c>
      <c r="H18" s="25">
        <v>0</v>
      </c>
      <c r="J18" s="25">
        <v>0</v>
      </c>
      <c r="K18" s="25">
        <f t="shared" si="0"/>
        <v>471027.16</v>
      </c>
    </row>
    <row r="19" spans="3:11" ht="11.25">
      <c r="C19" s="27" t="s">
        <v>21</v>
      </c>
      <c r="D19" s="25">
        <v>1574884</v>
      </c>
      <c r="E19" s="25">
        <v>97150</v>
      </c>
      <c r="F19" s="25">
        <v>1672034</v>
      </c>
      <c r="H19" s="25">
        <v>1204500</v>
      </c>
      <c r="J19" s="25">
        <v>1204500</v>
      </c>
      <c r="K19" s="25">
        <f t="shared" si="0"/>
        <v>467534</v>
      </c>
    </row>
    <row r="20" spans="2:11" ht="11.25">
      <c r="B20" s="26" t="s">
        <v>22</v>
      </c>
      <c r="D20" s="24">
        <v>6634256.1</v>
      </c>
      <c r="E20" s="24">
        <v>316416.44</v>
      </c>
      <c r="F20" s="24">
        <v>6950672.54</v>
      </c>
      <c r="H20" s="24">
        <v>5039907.22</v>
      </c>
      <c r="J20" s="24">
        <v>5034117.57</v>
      </c>
      <c r="K20" s="24">
        <f t="shared" si="0"/>
        <v>1910765.3200000003</v>
      </c>
    </row>
    <row r="21" spans="3:11" ht="11.25">
      <c r="C21" s="27" t="s">
        <v>23</v>
      </c>
      <c r="D21" s="25">
        <v>1162833.11</v>
      </c>
      <c r="E21" s="25">
        <v>-310343.7</v>
      </c>
      <c r="F21" s="25">
        <v>852489.41</v>
      </c>
      <c r="H21" s="25">
        <v>395709.84</v>
      </c>
      <c r="J21" s="25">
        <v>395151.65</v>
      </c>
      <c r="K21" s="25">
        <f t="shared" si="0"/>
        <v>456779.57</v>
      </c>
    </row>
    <row r="22" spans="3:11" ht="11.25">
      <c r="C22" s="27" t="s">
        <v>24</v>
      </c>
      <c r="D22" s="25">
        <v>106522.68</v>
      </c>
      <c r="E22" s="25">
        <v>-65696</v>
      </c>
      <c r="F22" s="25">
        <v>40826.68</v>
      </c>
      <c r="H22" s="25">
        <v>0</v>
      </c>
      <c r="J22" s="25">
        <v>0</v>
      </c>
      <c r="K22" s="25">
        <f t="shared" si="0"/>
        <v>40826.68</v>
      </c>
    </row>
    <row r="23" spans="3:11" ht="11.25">
      <c r="C23" s="27" t="s">
        <v>25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3:11" ht="11.25">
      <c r="C24" s="27" t="s">
        <v>26</v>
      </c>
      <c r="D24" s="25">
        <v>1052805.5</v>
      </c>
      <c r="E24" s="25">
        <v>-764243.46</v>
      </c>
      <c r="F24" s="25">
        <v>288562.04</v>
      </c>
      <c r="H24" s="25">
        <v>130093.18</v>
      </c>
      <c r="J24" s="25">
        <v>130093.18</v>
      </c>
      <c r="K24" s="25">
        <f t="shared" si="0"/>
        <v>158468.86</v>
      </c>
    </row>
    <row r="25" spans="3:11" ht="11.25">
      <c r="C25" s="27" t="s">
        <v>27</v>
      </c>
      <c r="D25" s="25">
        <v>217416</v>
      </c>
      <c r="E25" s="25">
        <v>-61686.26</v>
      </c>
      <c r="F25" s="25">
        <v>155729.74</v>
      </c>
      <c r="H25" s="25">
        <v>86328.52</v>
      </c>
      <c r="J25" s="25">
        <v>86328.52</v>
      </c>
      <c r="K25" s="25">
        <f t="shared" si="0"/>
        <v>69401.21999999999</v>
      </c>
    </row>
    <row r="26" spans="3:11" ht="11.25">
      <c r="C26" s="27" t="s">
        <v>28</v>
      </c>
      <c r="D26" s="25">
        <v>3342530.87</v>
      </c>
      <c r="E26" s="25">
        <v>1474600.52</v>
      </c>
      <c r="F26" s="25">
        <v>4817131.39</v>
      </c>
      <c r="H26" s="25">
        <v>4013517.35</v>
      </c>
      <c r="J26" s="25">
        <v>4008285.89</v>
      </c>
      <c r="K26" s="25">
        <f t="shared" si="0"/>
        <v>803614.0399999996</v>
      </c>
    </row>
    <row r="27" spans="3:11" ht="11.25">
      <c r="C27" s="27" t="s">
        <v>29</v>
      </c>
      <c r="D27" s="25">
        <v>45000</v>
      </c>
      <c r="E27" s="25">
        <v>11700</v>
      </c>
      <c r="F27" s="25">
        <v>56700</v>
      </c>
      <c r="H27" s="25">
        <v>11076.81</v>
      </c>
      <c r="J27" s="25">
        <v>11076.81</v>
      </c>
      <c r="K27" s="25">
        <f t="shared" si="0"/>
        <v>45623.19</v>
      </c>
    </row>
    <row r="28" spans="3:11" ht="11.25">
      <c r="C28" s="27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3:11" ht="11.25">
      <c r="C29" s="27" t="s">
        <v>31</v>
      </c>
      <c r="D29" s="25">
        <v>707147.94</v>
      </c>
      <c r="E29" s="25">
        <v>32085.34</v>
      </c>
      <c r="F29" s="25">
        <v>739233.28</v>
      </c>
      <c r="H29" s="25">
        <v>403181.52</v>
      </c>
      <c r="J29" s="25">
        <v>403181.52</v>
      </c>
      <c r="K29" s="25">
        <f t="shared" si="0"/>
        <v>336051.76</v>
      </c>
    </row>
    <row r="30" spans="2:11" ht="11.25">
      <c r="B30" s="26" t="s">
        <v>32</v>
      </c>
      <c r="D30" s="24">
        <v>13014685.17</v>
      </c>
      <c r="E30" s="24">
        <v>-564387.13</v>
      </c>
      <c r="F30" s="24">
        <v>12450298.04</v>
      </c>
      <c r="H30" s="24">
        <v>10274495.94</v>
      </c>
      <c r="J30" s="24">
        <v>10072393.01</v>
      </c>
      <c r="K30" s="24">
        <f t="shared" si="0"/>
        <v>2175802.0999999996</v>
      </c>
    </row>
    <row r="31" spans="3:11" ht="11.25">
      <c r="C31" s="27" t="s">
        <v>33</v>
      </c>
      <c r="D31" s="25">
        <v>1781774.86</v>
      </c>
      <c r="E31" s="25">
        <v>-840976.56</v>
      </c>
      <c r="F31" s="25">
        <v>940798.3</v>
      </c>
      <c r="H31" s="25">
        <v>569623.73</v>
      </c>
      <c r="J31" s="25">
        <v>569623.73</v>
      </c>
      <c r="K31" s="25">
        <f t="shared" si="0"/>
        <v>371174.57000000007</v>
      </c>
    </row>
    <row r="32" spans="3:11" ht="11.25">
      <c r="C32" s="27" t="s">
        <v>34</v>
      </c>
      <c r="D32" s="25">
        <v>914452.04</v>
      </c>
      <c r="E32" s="25">
        <v>-86999.96</v>
      </c>
      <c r="F32" s="25">
        <v>827452.08</v>
      </c>
      <c r="H32" s="25">
        <v>483306.72</v>
      </c>
      <c r="J32" s="25">
        <v>445056.72</v>
      </c>
      <c r="K32" s="25">
        <f t="shared" si="0"/>
        <v>344145.36</v>
      </c>
    </row>
    <row r="33" spans="3:11" ht="11.25">
      <c r="C33" s="27" t="s">
        <v>35</v>
      </c>
      <c r="D33" s="25">
        <v>3712695.84</v>
      </c>
      <c r="E33" s="25">
        <v>1505402.56</v>
      </c>
      <c r="F33" s="25">
        <v>5218098.4</v>
      </c>
      <c r="H33" s="25">
        <v>5083199.82</v>
      </c>
      <c r="J33" s="25">
        <v>4934197.46</v>
      </c>
      <c r="K33" s="25">
        <f t="shared" si="0"/>
        <v>134898.58000000007</v>
      </c>
    </row>
    <row r="34" spans="3:11" ht="11.25">
      <c r="C34" s="27" t="s">
        <v>36</v>
      </c>
      <c r="D34" s="25">
        <v>2338633.91</v>
      </c>
      <c r="E34" s="25">
        <v>105210.62</v>
      </c>
      <c r="F34" s="25">
        <v>2443844.53</v>
      </c>
      <c r="H34" s="25">
        <v>2320440.04</v>
      </c>
      <c r="J34" s="25">
        <v>2320440.04</v>
      </c>
      <c r="K34" s="25">
        <f t="shared" si="0"/>
        <v>123404.48999999976</v>
      </c>
    </row>
    <row r="35" spans="3:11" ht="11.25">
      <c r="C35" s="27" t="s">
        <v>37</v>
      </c>
      <c r="D35" s="25">
        <v>828292.75</v>
      </c>
      <c r="E35" s="25">
        <v>-86008.11</v>
      </c>
      <c r="F35" s="25">
        <v>742284.64</v>
      </c>
      <c r="H35" s="25">
        <v>253560.36</v>
      </c>
      <c r="J35" s="25">
        <v>253560.36</v>
      </c>
      <c r="K35" s="25">
        <f t="shared" si="0"/>
        <v>488724.28</v>
      </c>
    </row>
    <row r="36" spans="3:11" ht="11.25"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3:11" ht="11.25">
      <c r="C37" s="27" t="s">
        <v>39</v>
      </c>
      <c r="D37" s="25">
        <v>2123412.44</v>
      </c>
      <c r="E37" s="25">
        <v>-1190553.39</v>
      </c>
      <c r="F37" s="25">
        <v>932859.05</v>
      </c>
      <c r="H37" s="25">
        <v>628937.13</v>
      </c>
      <c r="J37" s="25">
        <v>614086.56</v>
      </c>
      <c r="K37" s="25">
        <f t="shared" si="0"/>
        <v>303921.92000000004</v>
      </c>
    </row>
    <row r="38" spans="3:11" ht="11.25">
      <c r="C38" s="27" t="s">
        <v>40</v>
      </c>
      <c r="D38" s="25">
        <v>154800</v>
      </c>
      <c r="E38" s="25">
        <v>-100000</v>
      </c>
      <c r="F38" s="25">
        <v>54800</v>
      </c>
      <c r="H38" s="25">
        <v>24129.65</v>
      </c>
      <c r="J38" s="25">
        <v>24129.65</v>
      </c>
      <c r="K38" s="25">
        <f t="shared" si="0"/>
        <v>30670.35</v>
      </c>
    </row>
    <row r="39" spans="3:11" ht="11.25">
      <c r="C39" s="27" t="s">
        <v>41</v>
      </c>
      <c r="D39" s="25">
        <v>1160623.33</v>
      </c>
      <c r="E39" s="25">
        <v>129537.71</v>
      </c>
      <c r="F39" s="25">
        <v>1290161.04</v>
      </c>
      <c r="H39" s="25">
        <v>911298.49</v>
      </c>
      <c r="J39" s="25">
        <v>911298.49</v>
      </c>
      <c r="K39" s="25">
        <f t="shared" si="0"/>
        <v>378862.55000000005</v>
      </c>
    </row>
    <row r="40" spans="2:11" ht="11.25">
      <c r="B40" s="26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3:11" ht="11.25">
      <c r="C41" s="27" t="s">
        <v>43</v>
      </c>
      <c r="D41" s="25">
        <v>0</v>
      </c>
      <c r="E41" s="25">
        <v>0</v>
      </c>
      <c r="F41" s="25">
        <v>0</v>
      </c>
      <c r="H41" s="25">
        <v>0</v>
      </c>
      <c r="J41" s="25">
        <v>0</v>
      </c>
      <c r="K41" s="25">
        <f t="shared" si="0"/>
        <v>0</v>
      </c>
    </row>
    <row r="42" spans="3:11" ht="11.25"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3:11" ht="11.25"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3:11" ht="11.25"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aca="true" t="shared" si="1" ref="K44:K75">F44-H44</f>
        <v>0</v>
      </c>
    </row>
    <row r="45" spans="3:11" ht="11.25"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1"/>
        <v>0</v>
      </c>
    </row>
    <row r="46" spans="3:11" ht="11.25">
      <c r="C46" s="27" t="s">
        <v>48</v>
      </c>
      <c r="D46" s="25">
        <v>0</v>
      </c>
      <c r="E46" s="25">
        <v>0</v>
      </c>
      <c r="F46" s="25">
        <v>0</v>
      </c>
      <c r="H46" s="25">
        <v>0</v>
      </c>
      <c r="J46" s="25">
        <v>0</v>
      </c>
      <c r="K46" s="25">
        <f t="shared" si="1"/>
        <v>0</v>
      </c>
    </row>
    <row r="47" spans="3:11" ht="11.25">
      <c r="C47" s="27" t="s">
        <v>49</v>
      </c>
      <c r="D47" s="25">
        <v>0</v>
      </c>
      <c r="E47" s="25">
        <v>0</v>
      </c>
      <c r="F47" s="25">
        <v>0</v>
      </c>
      <c r="H47" s="25">
        <v>0</v>
      </c>
      <c r="J47" s="25">
        <v>0</v>
      </c>
      <c r="K47" s="25">
        <f t="shared" si="1"/>
        <v>0</v>
      </c>
    </row>
    <row r="48" spans="3:11" ht="11.25">
      <c r="C48" s="27" t="s">
        <v>50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3:11" ht="11.25">
      <c r="C49" s="27" t="s">
        <v>51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1.25">
      <c r="B50" s="26" t="s">
        <v>52</v>
      </c>
      <c r="D50" s="24">
        <v>1016484.93</v>
      </c>
      <c r="E50" s="24">
        <v>36823.28</v>
      </c>
      <c r="F50" s="24">
        <v>1053308.21</v>
      </c>
      <c r="H50" s="24">
        <v>36066.64</v>
      </c>
      <c r="J50" s="24">
        <v>36066.64</v>
      </c>
      <c r="K50" s="24">
        <f t="shared" si="1"/>
        <v>1017241.57</v>
      </c>
    </row>
    <row r="51" spans="3:11" ht="11.25">
      <c r="C51" s="27" t="s">
        <v>53</v>
      </c>
      <c r="D51" s="25">
        <v>206144.59</v>
      </c>
      <c r="E51" s="25">
        <v>17000</v>
      </c>
      <c r="F51" s="25">
        <v>223144.59</v>
      </c>
      <c r="H51" s="25">
        <v>16999.15</v>
      </c>
      <c r="J51" s="25">
        <v>16999.15</v>
      </c>
      <c r="K51" s="25">
        <f t="shared" si="1"/>
        <v>206145.44</v>
      </c>
    </row>
    <row r="52" spans="3:11" ht="11.25">
      <c r="C52" s="27" t="s">
        <v>54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3:11" ht="11.25">
      <c r="C53" s="27" t="s">
        <v>55</v>
      </c>
      <c r="D53" s="25">
        <v>0</v>
      </c>
      <c r="E53" s="25">
        <v>19823.28</v>
      </c>
      <c r="F53" s="25">
        <v>19823.28</v>
      </c>
      <c r="H53" s="25">
        <v>19067.49</v>
      </c>
      <c r="J53" s="25">
        <v>19067.49</v>
      </c>
      <c r="K53" s="25">
        <f t="shared" si="1"/>
        <v>755.7899999999972</v>
      </c>
    </row>
    <row r="54" spans="3:11" ht="11.25">
      <c r="C54" s="27" t="s">
        <v>56</v>
      </c>
      <c r="D54" s="25">
        <v>760340.34</v>
      </c>
      <c r="E54" s="25">
        <v>0</v>
      </c>
      <c r="F54" s="25">
        <v>760340.34</v>
      </c>
      <c r="H54" s="25">
        <v>0</v>
      </c>
      <c r="J54" s="25">
        <v>0</v>
      </c>
      <c r="K54" s="25">
        <f t="shared" si="1"/>
        <v>760340.34</v>
      </c>
    </row>
    <row r="55" spans="3:11" ht="11.25">
      <c r="C55" s="27" t="s">
        <v>57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3:11" ht="11.25">
      <c r="C56" s="27" t="s">
        <v>58</v>
      </c>
      <c r="D56" s="25">
        <v>50000</v>
      </c>
      <c r="E56" s="25">
        <v>0</v>
      </c>
      <c r="F56" s="25">
        <v>50000</v>
      </c>
      <c r="H56" s="25">
        <v>0</v>
      </c>
      <c r="J56" s="25">
        <v>0</v>
      </c>
      <c r="K56" s="25">
        <f t="shared" si="1"/>
        <v>50000</v>
      </c>
    </row>
    <row r="57" spans="3:11" ht="11.25">
      <c r="C57" s="27" t="s">
        <v>59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3:11" ht="11.25">
      <c r="C58" s="27" t="s">
        <v>60</v>
      </c>
      <c r="D58" s="25">
        <v>0</v>
      </c>
      <c r="E58" s="25">
        <v>0</v>
      </c>
      <c r="F58" s="25">
        <v>0</v>
      </c>
      <c r="H58" s="25">
        <v>0</v>
      </c>
      <c r="J58" s="25">
        <v>0</v>
      </c>
      <c r="K58" s="25">
        <f t="shared" si="1"/>
        <v>0</v>
      </c>
    </row>
    <row r="59" spans="3:11" ht="11.25">
      <c r="C59" s="27" t="s">
        <v>61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1.25">
      <c r="B60" s="26" t="s">
        <v>62</v>
      </c>
      <c r="D60" s="24">
        <v>590130478.4</v>
      </c>
      <c r="E60" s="24">
        <v>274151553</v>
      </c>
      <c r="F60" s="24">
        <v>864282031.4</v>
      </c>
      <c r="H60" s="24">
        <v>840272953.24</v>
      </c>
      <c r="J60" s="24">
        <v>713007681.56</v>
      </c>
      <c r="K60" s="24">
        <f t="shared" si="1"/>
        <v>24009078.159999967</v>
      </c>
    </row>
    <row r="61" spans="3:11" ht="11.25">
      <c r="C61" s="27" t="s">
        <v>63</v>
      </c>
      <c r="D61" s="25">
        <v>590130478.4</v>
      </c>
      <c r="E61" s="25">
        <v>269801553</v>
      </c>
      <c r="F61" s="25">
        <v>859932031.4</v>
      </c>
      <c r="H61" s="25">
        <v>838119150.1</v>
      </c>
      <c r="J61" s="25">
        <v>710853878.42</v>
      </c>
      <c r="K61" s="25">
        <f t="shared" si="1"/>
        <v>21812881.299999952</v>
      </c>
    </row>
    <row r="62" spans="3:11" ht="11.25">
      <c r="C62" s="27" t="s">
        <v>64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3:11" ht="11.25">
      <c r="C63" s="27" t="s">
        <v>65</v>
      </c>
      <c r="D63" s="25">
        <v>0</v>
      </c>
      <c r="E63" s="25">
        <v>4350000</v>
      </c>
      <c r="F63" s="25">
        <v>4350000</v>
      </c>
      <c r="H63" s="25">
        <v>2153803.14</v>
      </c>
      <c r="J63" s="25">
        <v>2153803.14</v>
      </c>
      <c r="K63" s="25">
        <f t="shared" si="1"/>
        <v>2196196.86</v>
      </c>
    </row>
    <row r="64" spans="2:11" ht="11.25">
      <c r="B64" s="26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3:11" ht="11.25">
      <c r="C65" s="27" t="s">
        <v>67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3:11" ht="11.25">
      <c r="C66" s="27" t="s">
        <v>68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3:11" ht="11.25">
      <c r="C67" s="27" t="s">
        <v>69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3:11" ht="11.25">
      <c r="C68" s="27" t="s">
        <v>70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3:11" ht="11.25">
      <c r="C69" s="27" t="s">
        <v>71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3:11" ht="11.25">
      <c r="C70" s="27" t="s">
        <v>72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3:11" ht="11.25">
      <c r="C71" s="27" t="s">
        <v>73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1.25">
      <c r="B72" s="26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1"/>
        <v>0</v>
      </c>
    </row>
    <row r="73" spans="3:11" ht="11.25">
      <c r="C73" s="27" t="s">
        <v>75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3:11" ht="11.25">
      <c r="C74" s="27" t="s">
        <v>76</v>
      </c>
      <c r="D74" s="25">
        <v>0</v>
      </c>
      <c r="E74" s="25">
        <v>0</v>
      </c>
      <c r="F74" s="25">
        <v>0</v>
      </c>
      <c r="H74" s="25">
        <v>0</v>
      </c>
      <c r="J74" s="25">
        <v>0</v>
      </c>
      <c r="K74" s="25">
        <f t="shared" si="1"/>
        <v>0</v>
      </c>
    </row>
    <row r="75" spans="3:11" ht="11.25">
      <c r="C75" s="27" t="s">
        <v>77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1.25">
      <c r="B76" s="26" t="s">
        <v>78</v>
      </c>
      <c r="D76" s="24">
        <v>100000</v>
      </c>
      <c r="E76" s="24">
        <v>0</v>
      </c>
      <c r="F76" s="24">
        <v>100000</v>
      </c>
      <c r="H76" s="24">
        <v>0</v>
      </c>
      <c r="J76" s="24">
        <v>0</v>
      </c>
      <c r="K76" s="24">
        <f aca="true" t="shared" si="2" ref="K76:K83">F76-H76</f>
        <v>100000</v>
      </c>
    </row>
    <row r="77" spans="3:11" ht="11.25">
      <c r="C77" s="27" t="s">
        <v>79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2"/>
        <v>0</v>
      </c>
    </row>
    <row r="78" spans="3:11" ht="11.25">
      <c r="C78" s="27" t="s">
        <v>80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2"/>
        <v>0</v>
      </c>
    </row>
    <row r="79" spans="3:11" ht="11.25">
      <c r="C79" s="27" t="s">
        <v>81</v>
      </c>
      <c r="D79" s="25">
        <v>0</v>
      </c>
      <c r="E79" s="25">
        <v>0</v>
      </c>
      <c r="F79" s="25">
        <v>0</v>
      </c>
      <c r="H79" s="25">
        <v>0</v>
      </c>
      <c r="J79" s="25">
        <v>0</v>
      </c>
      <c r="K79" s="25">
        <f t="shared" si="2"/>
        <v>0</v>
      </c>
    </row>
    <row r="80" spans="3:11" ht="11.25">
      <c r="C80" s="27" t="s">
        <v>82</v>
      </c>
      <c r="D80" s="25">
        <v>0</v>
      </c>
      <c r="E80" s="25">
        <v>0</v>
      </c>
      <c r="F80" s="25">
        <v>0</v>
      </c>
      <c r="H80" s="25">
        <v>0</v>
      </c>
      <c r="J80" s="25">
        <v>0</v>
      </c>
      <c r="K80" s="25">
        <f t="shared" si="2"/>
        <v>0</v>
      </c>
    </row>
    <row r="81" spans="3:11" ht="11.25">
      <c r="C81" s="27" t="s">
        <v>83</v>
      </c>
      <c r="D81" s="25">
        <v>0</v>
      </c>
      <c r="E81" s="25">
        <v>0</v>
      </c>
      <c r="F81" s="25">
        <v>0</v>
      </c>
      <c r="H81" s="25">
        <v>0</v>
      </c>
      <c r="J81" s="25">
        <v>0</v>
      </c>
      <c r="K81" s="25">
        <f t="shared" si="2"/>
        <v>0</v>
      </c>
    </row>
    <row r="82" spans="3:11" ht="11.25">
      <c r="C82" s="27" t="s">
        <v>84</v>
      </c>
      <c r="D82" s="25">
        <v>0</v>
      </c>
      <c r="E82" s="25">
        <v>0</v>
      </c>
      <c r="F82" s="25">
        <v>0</v>
      </c>
      <c r="H82" s="25">
        <v>0</v>
      </c>
      <c r="J82" s="25">
        <v>0</v>
      </c>
      <c r="K82" s="25">
        <f t="shared" si="2"/>
        <v>0</v>
      </c>
    </row>
    <row r="83" spans="3:11" ht="11.25">
      <c r="C83" s="27" t="s">
        <v>85</v>
      </c>
      <c r="D83" s="25">
        <v>100000</v>
      </c>
      <c r="E83" s="25">
        <v>0</v>
      </c>
      <c r="F83" s="25">
        <v>100000</v>
      </c>
      <c r="H83" s="25">
        <v>0</v>
      </c>
      <c r="J83" s="25">
        <v>0</v>
      </c>
      <c r="K83" s="25">
        <f t="shared" si="2"/>
        <v>100000</v>
      </c>
    </row>
    <row r="84" spans="3:11" ht="11.25">
      <c r="C84" s="26" t="s">
        <v>86</v>
      </c>
      <c r="D84" s="24">
        <f>0+D13+D14+D15+D16+D17+D18+D19+D21+D22+D23+D24+D25+D26+D27+D28+D29+D31+D32+D33+D34+D35+D36+D37+D38+D39+D41+D42+D43+D44+D45+D46+D47+D48+D49+D51+D52+D53+D54+D55+D56+D57+D58+D59+D61+D62+D63+D65+D66+D67+D68+D69+D70+D71+D73+D74+D75+D77+D78+D79+D80+D81+D82+D83</f>
        <v>662415551.2099999</v>
      </c>
      <c r="E84" s="24">
        <f>0+E13+E14+E15+E16+E17+E18+E19+E21+E22+E23+E24+E25+E26+E27+E28+E29+E31+E32+E33+E34+E35+E36+E37+E38+E39+E41+E42+E43+E44+E45+E46+E47+E48+E49+E51+E52+E53+E54+E55+E56+E57+E58+E59+E61+E62+E63+E65+E66+E67+E68+E69+E70+E71+E73+E74+E75+E77+E78+E79+E80+E81+E82+E83</f>
        <v>274251314.53</v>
      </c>
      <c r="F84" s="24">
        <f>0+F13+F14+F15+F16+F17+F18+F19+F21+F22+F23+F24+F25+F26+F27+F28+F29+F31+F32+F33+F34+F35+F36+F37+F38+F39+F41+F42+F43+F44+F45+F46+F47+F48+F49+F51+F52+F53+F54+F55+F56+F57+F58+F59+F61+F62+F63+F65+F66+F67+F68+F69+F70+F71+F73+F74+F75+F77+F78+F79+F80+F81+F82+F83</f>
        <v>936666865.74</v>
      </c>
      <c r="H84" s="24">
        <f>0+H13+H14+H15+H16+H17+H18+H19+H21+H22+H23+H24+H25+H26+H27+H28+H29+H31+H32+H33+H34+H35+H36+H37+H38+H39+H41+H42+H43+H44+H45+H46+H47+H48+H49+H51+H52+H53+H54+H55+H56+H57+H58+H59+H61+H62+H63+H65+H66+H67+H68+H69+H70+H71+H73+H74+H75+H77+H78+H79+H80+H81+H82+H83</f>
        <v>889512438.35</v>
      </c>
      <c r="J84" s="24">
        <f>0+J13+J14+J15+J16+J17+J18+J19+J21+J22+J23+J24+J25+J26+J27+J28+J29+J31+J32+J33+J34+J35+J36+J37+J38+J39+J41+J42+J43+J44+J45+J46+J47+J48+J49+J51+J52+J53+J54+J55+J56+J57+J58+J59+J61+J62+J63+J65+J66+J67+J68+J69+J70+J71+J73+J74+J75+J77+J78+J79+J80+J81+J82+J83</f>
        <v>762039274.0899999</v>
      </c>
      <c r="K84" s="24">
        <f>0+K13+K14+K15+K16+K17+K18+K19+K21+K22+K23+K24+K25+K26+K27+K28+K29+K31+K32+K33+K34+K35+K36+K37+K38+K39+K41+K42+K43+K44+K45+K46+K47+K48+K49+K51+K52+K53+K54+K55+K56+K57+K58+K59+K61+K62+K63+K65+K66+K67+K68+K69+K70+K71+K73+K74+K75+K77+K78+K79+K80+K81+K82+K83</f>
        <v>47154427.389999956</v>
      </c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ht="11.25"/>
    <row r="89" spans="2:6" ht="11.25">
      <c r="B89" s="6"/>
      <c r="D89" s="9"/>
      <c r="E89" s="10"/>
      <c r="F89" s="10"/>
    </row>
    <row r="90" spans="2:4" ht="11.25">
      <c r="B90" s="7"/>
      <c r="D90" s="12"/>
    </row>
    <row r="91" spans="2:6" ht="11.25">
      <c r="B91" s="6"/>
      <c r="D91" s="9"/>
      <c r="E91" s="10"/>
      <c r="F91" s="10"/>
    </row>
    <row r="92" spans="2:6" ht="11.25">
      <c r="B92" s="7"/>
      <c r="D92" s="9"/>
      <c r="E92" s="10"/>
      <c r="F92" s="10"/>
    </row>
    <row r="93" spans="2:6" ht="11.25">
      <c r="B93" s="7"/>
      <c r="D93" s="9"/>
      <c r="E93" s="10"/>
      <c r="F93" s="10"/>
    </row>
    <row r="94" spans="2:4" ht="11.25">
      <c r="B94" s="7"/>
      <c r="D94" s="12"/>
    </row>
    <row r="95" spans="2:6" ht="11.25">
      <c r="B95" s="7"/>
      <c r="D95" s="9"/>
      <c r="E95" s="10"/>
      <c r="F95" s="10"/>
    </row>
    <row r="96" spans="2:6" ht="11.25">
      <c r="B96" s="6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7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4" ht="11.25">
      <c r="B104" s="7"/>
      <c r="D104" s="12"/>
    </row>
    <row r="105" spans="2:6" ht="11.25">
      <c r="B105" s="7"/>
      <c r="D105" s="9"/>
      <c r="E105" s="10"/>
      <c r="F105" s="10"/>
    </row>
    <row r="106" spans="2:6" ht="11.25">
      <c r="B106" s="6"/>
      <c r="D106" s="9"/>
      <c r="E106" s="10"/>
      <c r="F106" s="10"/>
    </row>
    <row r="107" spans="2:4" ht="11.25">
      <c r="B107" s="7"/>
      <c r="D107" s="12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13" ht="11.25">
      <c r="B115" s="6"/>
      <c r="D115" s="12"/>
      <c r="G115" s="15"/>
      <c r="H115" s="15"/>
      <c r="I115" s="15"/>
      <c r="J115" s="15"/>
      <c r="K115" s="15"/>
      <c r="M115" s="15"/>
    </row>
    <row r="116" spans="2:4" ht="11.25">
      <c r="B116" s="7"/>
      <c r="D116" s="12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ht="11.25">
      <c r="D122" s="12"/>
    </row>
    <row r="123" spans="2:6" ht="11.25">
      <c r="B123" s="6"/>
      <c r="D123" s="9"/>
      <c r="E123" s="10"/>
      <c r="F123" s="10"/>
    </row>
    <row r="124" spans="2:6" ht="11.25">
      <c r="B124" s="6"/>
      <c r="D124" s="9"/>
      <c r="E124" s="10"/>
      <c r="F124" s="10"/>
    </row>
    <row r="125" spans="2:6" ht="11.25">
      <c r="B125" s="6"/>
      <c r="D125" s="10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7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6"/>
      <c r="D131" s="9"/>
      <c r="E131" s="10"/>
      <c r="F131" s="10"/>
    </row>
    <row r="132" spans="2:6" ht="11.25">
      <c r="B132" s="6"/>
      <c r="D132" s="9"/>
      <c r="E132" s="10"/>
      <c r="F132" s="10"/>
    </row>
    <row r="133" spans="2:4" ht="11.25">
      <c r="B133" s="7"/>
      <c r="D133" s="12"/>
    </row>
    <row r="134" spans="2:6" ht="11.25">
      <c r="B134" s="6"/>
      <c r="D134" s="9"/>
      <c r="E134" s="10"/>
      <c r="F134" s="10"/>
    </row>
    <row r="135" spans="2:6" ht="11.25">
      <c r="B135" s="6"/>
      <c r="D135" s="9"/>
      <c r="E135" s="10"/>
      <c r="F135" s="10"/>
    </row>
    <row r="136" spans="2:6" ht="11.25">
      <c r="B136" s="7"/>
      <c r="D136" s="9"/>
      <c r="E136" s="10"/>
      <c r="F136" s="10"/>
    </row>
    <row r="137" spans="2:4" ht="11.25">
      <c r="B137" s="7"/>
      <c r="D137" s="12"/>
    </row>
    <row r="138" spans="2:4" ht="11.25">
      <c r="B138" s="7"/>
      <c r="D138" s="12"/>
    </row>
    <row r="139" spans="2:6" ht="11.25">
      <c r="B139" s="7"/>
      <c r="D139" s="9"/>
      <c r="E139" s="10"/>
      <c r="F139" s="10"/>
    </row>
    <row r="140" spans="2:6" ht="11.25">
      <c r="B140" s="7"/>
      <c r="D140" s="9"/>
      <c r="E140" s="10"/>
      <c r="F140" s="10"/>
    </row>
    <row r="141" spans="2:4" ht="11.25">
      <c r="B141" s="7"/>
      <c r="D141" s="12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ht="11.25">
      <c r="B169" s="7"/>
    </row>
    <row r="170" spans="4:6" ht="11.25">
      <c r="D170" s="9"/>
      <c r="E170" s="10"/>
      <c r="F170" s="10"/>
    </row>
    <row r="171" spans="2:6" ht="11.25">
      <c r="B171" s="6"/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4" ht="11.25">
      <c r="B177" s="7"/>
      <c r="D177" s="12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6" ht="11.25">
      <c r="B182" s="7"/>
      <c r="D182" s="9"/>
      <c r="E182" s="10"/>
      <c r="F182" s="10"/>
    </row>
    <row r="183" spans="2:6" ht="11.25">
      <c r="B183" s="6"/>
      <c r="D183" s="9"/>
      <c r="E183" s="10"/>
      <c r="F183" s="10"/>
    </row>
    <row r="184" spans="2:6" ht="11.25">
      <c r="B184" s="6"/>
      <c r="D184" s="9"/>
      <c r="E184" s="10"/>
      <c r="F184" s="10"/>
    </row>
    <row r="185" spans="2:4" ht="11.25">
      <c r="B185" s="7"/>
      <c r="D185" s="12"/>
    </row>
    <row r="186" spans="2:6" ht="11.25">
      <c r="B186" s="7"/>
      <c r="D186" s="9"/>
      <c r="E186" s="10"/>
      <c r="F186" s="10"/>
    </row>
    <row r="187" spans="2:6" ht="11.25">
      <c r="B187" s="6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7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4" ht="11.25">
      <c r="B192" s="7"/>
      <c r="D192" s="12"/>
    </row>
    <row r="193" spans="2:6" ht="11.25">
      <c r="B193" s="6"/>
      <c r="D193" s="9"/>
      <c r="E193" s="10"/>
      <c r="F193" s="10"/>
    </row>
    <row r="194" spans="2:6" ht="11.25">
      <c r="B194" s="7"/>
      <c r="D194" s="9"/>
      <c r="E194" s="10"/>
      <c r="F194" s="10"/>
    </row>
    <row r="195" spans="2:4" ht="11.25">
      <c r="B195" s="7"/>
      <c r="D195" s="12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ht="11.25">
      <c r="D210" s="12"/>
    </row>
    <row r="211" spans="2:6" ht="11.25">
      <c r="B211" s="6"/>
      <c r="D211" s="9"/>
      <c r="E211" s="10"/>
      <c r="F211" s="10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ht="11.25">
      <c r="B215" s="7"/>
    </row>
    <row r="216" spans="4:6" ht="11.25">
      <c r="D216" s="9"/>
      <c r="E216" s="10"/>
      <c r="F216" s="10"/>
    </row>
    <row r="217" spans="2:6" ht="11.25">
      <c r="B217" s="6"/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ht="11.25">
      <c r="B221" s="7"/>
    </row>
    <row r="222" spans="4:6" ht="11.25">
      <c r="D222" s="9"/>
      <c r="E222" s="10"/>
      <c r="F222" s="10"/>
    </row>
    <row r="223" spans="2:6" ht="11.25">
      <c r="B223" s="6"/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ht="11.25">
      <c r="B227" s="7"/>
    </row>
    <row r="228" spans="4:6" ht="11.25">
      <c r="D228" s="9"/>
      <c r="E228" s="10"/>
      <c r="F228" s="10"/>
    </row>
    <row r="229" spans="2:6" ht="11.25">
      <c r="B229" s="6"/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ht="11.25">
      <c r="B233" s="7"/>
    </row>
    <row r="234" spans="4:6" ht="11.25">
      <c r="D234" s="9"/>
      <c r="E234" s="10"/>
      <c r="F234" s="10"/>
    </row>
    <row r="235" spans="2:6" ht="11.25">
      <c r="B235" s="6"/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ht="11.25">
      <c r="B239" s="7"/>
    </row>
    <row r="240" spans="4:6" ht="11.25">
      <c r="D240" s="9"/>
      <c r="E240" s="10"/>
      <c r="F240" s="10"/>
    </row>
    <row r="241" spans="2:6" ht="11.25">
      <c r="B241" s="6"/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ht="11.25">
      <c r="B245" s="7"/>
    </row>
    <row r="246" spans="4:6" ht="11.25">
      <c r="D246" s="9"/>
      <c r="E246" s="10"/>
      <c r="F246" s="10"/>
    </row>
    <row r="247" spans="2:6" ht="11.25">
      <c r="B247" s="6"/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ht="11.25">
      <c r="B251" s="7"/>
    </row>
    <row r="252" spans="4:6" ht="11.25">
      <c r="D252" s="9"/>
      <c r="E252" s="10"/>
      <c r="F252" s="10"/>
    </row>
    <row r="253" spans="2:6" ht="11.25">
      <c r="B253" s="6"/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ht="11.25">
      <c r="B257" s="7"/>
    </row>
    <row r="258" spans="4:6" ht="11.25">
      <c r="D258" s="9"/>
      <c r="E258" s="10"/>
      <c r="F258" s="10"/>
    </row>
    <row r="259" spans="2:6" ht="11.25">
      <c r="B259" s="6"/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10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7"/>
      <c r="D265" s="9"/>
      <c r="E265" s="10"/>
      <c r="F265" s="10"/>
    </row>
    <row r="266" spans="4:6" ht="11.25">
      <c r="D266" s="9"/>
      <c r="E266" s="10"/>
      <c r="F266" s="10"/>
    </row>
    <row r="267" spans="2:6" ht="11.25">
      <c r="B267" s="6"/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4" ht="11.25">
      <c r="B273" s="7"/>
      <c r="D273" s="12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6" ht="11.25">
      <c r="B283" s="7"/>
      <c r="D283" s="9"/>
      <c r="E283" s="10"/>
      <c r="F283" s="10"/>
    </row>
    <row r="284" spans="2:4" ht="11.25">
      <c r="B284" s="7"/>
      <c r="D284" s="12"/>
    </row>
    <row r="285" spans="2:4" ht="11.25">
      <c r="B285" s="7"/>
      <c r="D285" s="12"/>
    </row>
    <row r="286" spans="2:6" ht="11.25">
      <c r="B286" s="6"/>
      <c r="D286" s="9"/>
      <c r="E286" s="10"/>
      <c r="F286" s="10"/>
    </row>
    <row r="287" spans="2:4" ht="11.25">
      <c r="B287" s="7"/>
      <c r="D287" s="12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6" ht="11.25">
      <c r="B295" s="7"/>
      <c r="D295" s="9"/>
      <c r="E295" s="10"/>
      <c r="F295" s="10"/>
    </row>
    <row r="296" spans="2:6" ht="11.25">
      <c r="B296" s="7"/>
      <c r="D296" s="9"/>
      <c r="E296" s="10"/>
      <c r="F296" s="10"/>
    </row>
    <row r="297" spans="2:4" ht="11.25">
      <c r="B297" s="7"/>
      <c r="D297" s="12"/>
    </row>
    <row r="298" spans="2:4" ht="11.25">
      <c r="B298" s="7"/>
      <c r="D298" s="12"/>
    </row>
    <row r="299" spans="2:6" ht="11.25">
      <c r="B299" s="7"/>
      <c r="D299" s="9"/>
      <c r="E299" s="10"/>
      <c r="F299" s="10"/>
    </row>
    <row r="300" spans="2:4" ht="11.25">
      <c r="B300" s="7"/>
      <c r="D300" s="12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6" ht="11.25">
      <c r="B304" s="6"/>
      <c r="D304" s="9"/>
      <c r="E304" s="10"/>
      <c r="F304" s="10"/>
    </row>
    <row r="305" spans="2:6" ht="11.25">
      <c r="B305" s="6"/>
      <c r="D305" s="9"/>
      <c r="E305" s="10"/>
      <c r="F305" s="10"/>
    </row>
    <row r="306" spans="2:4" ht="11.25">
      <c r="B306" s="7"/>
      <c r="D306" s="12"/>
    </row>
    <row r="307" spans="2:4" ht="11.25">
      <c r="B307" s="7"/>
      <c r="D307" s="12"/>
    </row>
    <row r="308" spans="2:6" ht="11.25">
      <c r="B308" s="6"/>
      <c r="D308" s="9"/>
      <c r="E308" s="10"/>
      <c r="F308" s="10"/>
    </row>
    <row r="309" spans="2:4" ht="11.25">
      <c r="B309" s="7"/>
      <c r="D309" s="12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6" ht="11.25">
      <c r="B313" s="6"/>
      <c r="D313" s="9"/>
      <c r="E313" s="10"/>
      <c r="F313" s="10"/>
    </row>
    <row r="314" spans="2:6" ht="11.25">
      <c r="B314" s="6"/>
      <c r="D314" s="9"/>
      <c r="E314" s="10"/>
      <c r="F314" s="10"/>
    </row>
    <row r="315" spans="2:4" ht="11.25">
      <c r="B315" s="7"/>
      <c r="D315" s="12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6" ht="11.25">
      <c r="B321" s="7"/>
      <c r="D321" s="9"/>
      <c r="E321" s="10"/>
      <c r="F321" s="10"/>
    </row>
    <row r="322" spans="2:4" ht="11.25">
      <c r="B322" s="7"/>
      <c r="D322" s="12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6" ht="11.25">
      <c r="B330" s="6"/>
      <c r="D330" s="9"/>
      <c r="E330" s="10"/>
      <c r="F330" s="10"/>
    </row>
    <row r="331" spans="2:4" ht="11.25">
      <c r="B331" s="7"/>
      <c r="D331" s="12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ht="11.25">
      <c r="B336" s="7"/>
    </row>
    <row r="337" spans="2:6" ht="11.25">
      <c r="B337" s="7"/>
      <c r="D337" s="9"/>
      <c r="E337" s="10"/>
      <c r="F337" s="10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4" ht="11.25">
      <c r="B341" s="7"/>
      <c r="D341" s="12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4" ht="11.25">
      <c r="B344" s="7"/>
      <c r="D344" s="12"/>
    </row>
    <row r="345" spans="2:6" ht="11.25">
      <c r="B345" s="7"/>
      <c r="D345" s="9"/>
      <c r="E345" s="10"/>
      <c r="F345" s="10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4:6" ht="11.25">
      <c r="D349" s="9"/>
      <c r="E349" s="10"/>
      <c r="F349" s="10"/>
    </row>
    <row r="350" spans="2:6" ht="11.25">
      <c r="B350" s="6"/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7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4" ht="11.25">
      <c r="B357" s="7"/>
      <c r="D357" s="12"/>
    </row>
    <row r="358" spans="2:6" ht="11.25">
      <c r="B358" s="6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6" ht="11.25">
      <c r="B363" s="7"/>
      <c r="D363" s="9"/>
      <c r="E363" s="10"/>
      <c r="F363" s="10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4" ht="11.25">
      <c r="B366" s="7"/>
      <c r="D366" s="12"/>
    </row>
    <row r="367" spans="2:6" ht="11.25">
      <c r="B367" s="6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6" ht="11.25">
      <c r="B372" s="7"/>
      <c r="D372" s="9"/>
      <c r="E372" s="10"/>
      <c r="F372" s="10"/>
    </row>
    <row r="373" spans="2:6" ht="11.25">
      <c r="B373" s="6"/>
      <c r="D373" s="9"/>
      <c r="E373" s="10"/>
      <c r="F373" s="10"/>
    </row>
    <row r="374" ht="11.25">
      <c r="B374" s="7"/>
    </row>
    <row r="375" spans="2:6" ht="11.25">
      <c r="B375" s="7"/>
      <c r="D375" s="9"/>
      <c r="E375" s="10"/>
      <c r="F375" s="10"/>
    </row>
    <row r="376" spans="2:6" ht="11.25">
      <c r="B376" s="6"/>
      <c r="D376" s="9"/>
      <c r="E376" s="10"/>
      <c r="F376" s="10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4" ht="11.25">
      <c r="B381" s="7"/>
      <c r="D381" s="12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6" ht="11.25">
      <c r="B387" s="6"/>
      <c r="D387" s="9"/>
      <c r="E387" s="10"/>
      <c r="F387" s="10"/>
    </row>
    <row r="388" spans="2:6" ht="11.25">
      <c r="B388" s="7"/>
      <c r="D388" s="9"/>
      <c r="E388" s="10"/>
      <c r="F388" s="10"/>
    </row>
    <row r="389" ht="11.25">
      <c r="D389" s="12"/>
    </row>
    <row r="390" spans="2:6" ht="11.25">
      <c r="B390" s="6"/>
      <c r="D390" s="9"/>
      <c r="E390" s="10"/>
      <c r="F390" s="10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7"/>
      <c r="D396" s="9"/>
      <c r="E396" s="10"/>
      <c r="F396" s="10"/>
    </row>
    <row r="397" spans="2:6" ht="11.25">
      <c r="B397" s="6"/>
      <c r="D397" s="9"/>
      <c r="E397" s="10"/>
      <c r="F397" s="10"/>
    </row>
    <row r="398" spans="2:4" ht="11.25">
      <c r="B398" s="7"/>
      <c r="D398" s="12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6" ht="11.25">
      <c r="B406" s="7"/>
      <c r="D406" s="9"/>
      <c r="E406" s="10"/>
      <c r="F406" s="10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4" ht="11.25">
      <c r="B409" s="7"/>
      <c r="D409" s="12"/>
    </row>
    <row r="410" spans="2:6" ht="11.25">
      <c r="B410" s="7"/>
      <c r="D410" s="9"/>
      <c r="E410" s="10"/>
      <c r="F410" s="10"/>
    </row>
    <row r="411" spans="2:6" ht="11.25">
      <c r="B411" s="6"/>
      <c r="D411" s="9"/>
      <c r="E411" s="10"/>
      <c r="F411" s="10"/>
    </row>
    <row r="412" spans="2:6" ht="11.25">
      <c r="B412" s="6"/>
      <c r="D412" s="9"/>
      <c r="E412" s="10"/>
      <c r="F412" s="10"/>
    </row>
    <row r="413" spans="2:4" ht="11.25">
      <c r="B413" s="7"/>
      <c r="D413" s="12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7"/>
      <c r="D418" s="9"/>
      <c r="E418" s="10"/>
      <c r="F418" s="10"/>
    </row>
    <row r="419" spans="2:4" ht="11.25">
      <c r="B419" s="7"/>
      <c r="D419" s="12"/>
    </row>
    <row r="420" spans="2:6" ht="11.25">
      <c r="B420" s="6"/>
      <c r="D420" s="9"/>
      <c r="E420" s="10"/>
      <c r="F420" s="10"/>
    </row>
    <row r="421" spans="2:6" ht="11.25">
      <c r="B421" s="6"/>
      <c r="D421" s="9"/>
      <c r="E421" s="10"/>
      <c r="F421" s="10"/>
    </row>
    <row r="422" spans="2:4" ht="11.25">
      <c r="B422" s="7"/>
      <c r="D422" s="12"/>
    </row>
    <row r="423" spans="2:6" ht="11.25">
      <c r="B423" s="6"/>
      <c r="D423" s="9"/>
      <c r="E423" s="10"/>
      <c r="F423" s="10"/>
    </row>
    <row r="424" ht="11.25">
      <c r="B424" s="7"/>
    </row>
    <row r="425" spans="2:6" ht="11.25">
      <c r="B425" s="6"/>
      <c r="D425" s="9"/>
      <c r="E425" s="10"/>
      <c r="F425" s="10"/>
    </row>
    <row r="426" spans="2:6" ht="11.25">
      <c r="B426" s="7"/>
      <c r="D426" s="9"/>
      <c r="E426" s="10"/>
      <c r="F426" s="10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ht="11.25">
      <c r="B430" s="7"/>
    </row>
    <row r="431" spans="2:6" ht="11.25">
      <c r="B431" s="6"/>
      <c r="D431" s="9"/>
      <c r="E431" s="10"/>
      <c r="F431" s="10"/>
    </row>
    <row r="432" spans="2:6" ht="11.25">
      <c r="B432" s="7"/>
      <c r="D432" s="9"/>
      <c r="E432" s="10"/>
      <c r="F432" s="10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ht="11.25">
      <c r="B436" s="7"/>
    </row>
    <row r="437" spans="2:6" ht="11.25">
      <c r="B437" s="7"/>
      <c r="D437" s="9"/>
      <c r="E437" s="10"/>
      <c r="F437" s="10"/>
    </row>
    <row r="438" spans="2:6" ht="11.25">
      <c r="B438" s="7"/>
      <c r="D438" s="9"/>
      <c r="E438" s="10"/>
      <c r="F438" s="10"/>
    </row>
    <row r="439" spans="4:6" ht="11.25">
      <c r="D439" s="9"/>
      <c r="E439" s="10"/>
      <c r="F439" s="10"/>
    </row>
    <row r="440" spans="2:6" ht="11.25">
      <c r="B440" s="6"/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4" ht="11.25">
      <c r="B444" s="7"/>
      <c r="D444" s="12"/>
    </row>
    <row r="445" ht="11.25">
      <c r="D445" s="12"/>
    </row>
    <row r="446" spans="2:6" ht="11.25">
      <c r="B446" s="6"/>
      <c r="D446" s="9"/>
      <c r="E446" s="10"/>
      <c r="F446" s="10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4" ht="11.25">
      <c r="B450" s="7"/>
      <c r="D450" s="12"/>
    </row>
    <row r="451" ht="11.25">
      <c r="D451" s="12"/>
    </row>
    <row r="452" spans="2:6" ht="11.25">
      <c r="B452" s="6"/>
      <c r="D452" s="9"/>
      <c r="E452" s="10"/>
      <c r="F452" s="10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4" ht="11.25">
      <c r="B458" s="7"/>
      <c r="D458" s="12"/>
    </row>
    <row r="459" spans="2:4" ht="11.25">
      <c r="B459" s="7"/>
      <c r="D459" s="12"/>
    </row>
    <row r="460" spans="2:6" ht="11.25">
      <c r="B460" s="7"/>
      <c r="D460" s="9"/>
      <c r="E460" s="10"/>
      <c r="F460" s="10"/>
    </row>
    <row r="461" spans="2:6" ht="11.25">
      <c r="B461" s="7"/>
      <c r="D461" s="9"/>
      <c r="E461" s="10"/>
      <c r="F461" s="10"/>
    </row>
    <row r="462" spans="2:4" ht="11.25">
      <c r="B462" s="7"/>
      <c r="D462" s="12"/>
    </row>
    <row r="463" spans="2:4" ht="11.25">
      <c r="B463" s="7"/>
      <c r="D463" s="12"/>
    </row>
    <row r="464" spans="2:6" ht="11.25">
      <c r="B464" s="6"/>
      <c r="D464" s="9"/>
      <c r="E464" s="10"/>
      <c r="F464" s="10"/>
    </row>
    <row r="465" spans="2:4" ht="11.25">
      <c r="B465" s="7"/>
      <c r="D465" s="12"/>
    </row>
    <row r="466" spans="2:4" ht="11.25">
      <c r="B466" s="7"/>
      <c r="D466" s="12"/>
    </row>
    <row r="467" spans="2:4" ht="11.25">
      <c r="B467" s="7"/>
      <c r="D467" s="12"/>
    </row>
    <row r="468" spans="2:6" ht="11.25">
      <c r="B468" s="6"/>
      <c r="D468" s="9"/>
      <c r="E468" s="10"/>
      <c r="F468" s="10"/>
    </row>
    <row r="469" spans="2:4" ht="11.25">
      <c r="B469" s="7"/>
      <c r="D469" s="12"/>
    </row>
    <row r="470" spans="2:4" ht="11.25">
      <c r="B470" s="7"/>
      <c r="D470" s="12"/>
    </row>
    <row r="471" spans="2:6" ht="11.25">
      <c r="B471" s="7"/>
      <c r="D471" s="9"/>
      <c r="E471" s="10"/>
      <c r="F471" s="10"/>
    </row>
    <row r="472" spans="2:4" ht="11.25">
      <c r="B472" s="7"/>
      <c r="D472" s="12"/>
    </row>
    <row r="473" spans="2:4" ht="11.25">
      <c r="B473" s="7"/>
      <c r="D473" s="12"/>
    </row>
    <row r="474" spans="2:6" ht="11.25">
      <c r="B474" s="7"/>
      <c r="D474" s="9"/>
      <c r="E474" s="10"/>
      <c r="F474" s="10"/>
    </row>
    <row r="475" spans="2:6" ht="11.25">
      <c r="B475" s="6"/>
      <c r="D475" s="9"/>
      <c r="E475" s="10"/>
      <c r="F475" s="10"/>
    </row>
    <row r="476" spans="2:6" ht="11.25">
      <c r="B476" s="6"/>
      <c r="D476" s="9"/>
      <c r="E476" s="10"/>
      <c r="F476" s="10"/>
    </row>
    <row r="477" ht="11.25">
      <c r="B477" s="7"/>
    </row>
    <row r="478" spans="2:6" ht="11.25">
      <c r="B478" s="7"/>
      <c r="D478" s="9"/>
      <c r="E478" s="10"/>
      <c r="F478" s="10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6"/>
      <c r="D483" s="9"/>
      <c r="E483" s="10"/>
      <c r="F483" s="10"/>
    </row>
    <row r="484" spans="2:4" ht="11.25">
      <c r="B484" s="7"/>
      <c r="D484" s="12"/>
    </row>
    <row r="485" spans="2:6" ht="11.25">
      <c r="B485" s="7"/>
      <c r="D485" s="9"/>
      <c r="E485" s="10"/>
      <c r="F485" s="10"/>
    </row>
    <row r="486" spans="2:6" ht="11.25">
      <c r="B486" s="6"/>
      <c r="D486" s="9"/>
      <c r="E486" s="10"/>
      <c r="F486" s="10"/>
    </row>
    <row r="487" spans="2:4" ht="11.25">
      <c r="B487" s="7"/>
      <c r="D487" s="12"/>
    </row>
    <row r="488" spans="2:4" ht="11.25">
      <c r="B488" s="7"/>
      <c r="D488" s="12"/>
    </row>
    <row r="489" spans="2:6" ht="11.25">
      <c r="B489" s="6"/>
      <c r="D489" s="9"/>
      <c r="E489" s="10"/>
      <c r="F489" s="10"/>
    </row>
    <row r="490" spans="2:6" ht="11.25">
      <c r="B490" s="6"/>
      <c r="D490" s="9"/>
      <c r="E490" s="10"/>
      <c r="F490" s="10"/>
    </row>
    <row r="491" spans="2:4" ht="11.25">
      <c r="B491" s="7"/>
      <c r="D491" s="12"/>
    </row>
    <row r="492" ht="11.25">
      <c r="D492" s="12"/>
    </row>
    <row r="493" spans="2:6" ht="11.25">
      <c r="B493" s="6"/>
      <c r="D493" s="9"/>
      <c r="E493" s="10"/>
      <c r="F493" s="10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4" ht="11.25">
      <c r="B499" s="7"/>
      <c r="D499" s="12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7"/>
      <c r="D502" s="9"/>
      <c r="E502" s="10"/>
      <c r="F502" s="10"/>
    </row>
    <row r="503" spans="2:6" ht="11.25">
      <c r="B503" s="7"/>
      <c r="D503" s="9"/>
      <c r="E503" s="10"/>
      <c r="F503" s="10"/>
    </row>
    <row r="504" spans="2:6" ht="11.25">
      <c r="B504" s="6"/>
      <c r="D504" s="9"/>
      <c r="E504" s="10"/>
      <c r="F504" s="10"/>
    </row>
    <row r="505" spans="2:4" ht="11.25">
      <c r="B505" s="7"/>
      <c r="D505" s="12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6" ht="11.25">
      <c r="B509" s="7"/>
      <c r="D509" s="9"/>
      <c r="E509" s="10"/>
      <c r="F509" s="10"/>
    </row>
    <row r="510" spans="2:6" ht="11.25">
      <c r="B510" s="6"/>
      <c r="D510" s="9"/>
      <c r="E510" s="10"/>
      <c r="F510" s="10"/>
    </row>
    <row r="511" spans="2:4" ht="11.25">
      <c r="B511" s="7"/>
      <c r="D511" s="12"/>
    </row>
    <row r="512" spans="2:6" ht="11.25">
      <c r="B512" s="7"/>
      <c r="D512" s="9"/>
      <c r="E512" s="10"/>
      <c r="F512" s="10"/>
    </row>
    <row r="513" spans="2:6" ht="11.25">
      <c r="B513" s="6"/>
      <c r="D513" s="9"/>
      <c r="E513" s="10"/>
      <c r="F513" s="10"/>
    </row>
    <row r="514" spans="2:4" ht="11.25">
      <c r="B514" s="7"/>
      <c r="D514" s="12"/>
    </row>
    <row r="515" spans="2:6" ht="11.25">
      <c r="B515" s="7"/>
      <c r="D515" s="9"/>
      <c r="E515" s="10"/>
      <c r="F515" s="10"/>
    </row>
    <row r="516" spans="2:4" ht="11.25">
      <c r="B516" s="7"/>
      <c r="D516" s="12"/>
    </row>
    <row r="517" spans="2:6" ht="11.25">
      <c r="B517" s="6"/>
      <c r="D517" s="9"/>
      <c r="E517" s="10"/>
      <c r="F517" s="10"/>
    </row>
    <row r="518" spans="2:6" ht="11.25">
      <c r="B518" s="6"/>
      <c r="D518" s="9"/>
      <c r="E518" s="10"/>
      <c r="F518" s="10"/>
    </row>
    <row r="519" spans="2:6" ht="11.25">
      <c r="B519" s="7"/>
      <c r="D519" s="9"/>
      <c r="E519" s="10"/>
      <c r="F519" s="10"/>
    </row>
    <row r="520" spans="2:4" ht="11.25">
      <c r="B520" s="7"/>
      <c r="D520" s="12"/>
    </row>
    <row r="521" spans="2:4" ht="11.25">
      <c r="B521" s="7"/>
      <c r="D521" s="12"/>
    </row>
    <row r="522" spans="2:6" ht="11.25">
      <c r="B522" s="7"/>
      <c r="D522" s="9"/>
      <c r="E522" s="10"/>
      <c r="F522" s="10"/>
    </row>
    <row r="523" spans="2:4" ht="11.25">
      <c r="B523" s="7"/>
      <c r="D523" s="12"/>
    </row>
    <row r="524" spans="2:6" ht="11.25">
      <c r="B524" s="6"/>
      <c r="D524" s="9"/>
      <c r="E524" s="10"/>
      <c r="F524" s="10"/>
    </row>
    <row r="525" spans="2:4" ht="11.25">
      <c r="B525" s="7"/>
      <c r="D525" s="12"/>
    </row>
    <row r="526" spans="2:4" ht="11.25">
      <c r="B526" s="7"/>
      <c r="D526" s="12"/>
    </row>
    <row r="527" spans="2:6" ht="11.25">
      <c r="B527" s="6"/>
      <c r="D527" s="9"/>
      <c r="E527" s="10"/>
      <c r="F527" s="10"/>
    </row>
    <row r="528" spans="2:6" ht="11.25">
      <c r="B528" s="7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6"/>
      <c r="D530" s="9"/>
      <c r="E530" s="10"/>
      <c r="F530" s="10"/>
    </row>
    <row r="531" spans="2:4" ht="11.25">
      <c r="B531" s="7"/>
      <c r="D531" s="12"/>
    </row>
    <row r="532" spans="2:4" ht="11.25">
      <c r="B532" s="7"/>
      <c r="D532" s="12"/>
    </row>
    <row r="533" spans="2:4" ht="11.25">
      <c r="B533" s="7"/>
      <c r="D533" s="12"/>
    </row>
    <row r="534" spans="2:6" ht="11.25">
      <c r="B534" s="6"/>
      <c r="D534" s="9"/>
      <c r="E534" s="10"/>
      <c r="F534" s="10"/>
    </row>
    <row r="535" spans="2:4" ht="11.25">
      <c r="B535" s="7"/>
      <c r="D535" s="12"/>
    </row>
    <row r="536" spans="2:6" ht="11.25">
      <c r="B536" s="7"/>
      <c r="D536" s="9"/>
      <c r="E536" s="10"/>
      <c r="F536" s="10"/>
    </row>
    <row r="537" spans="2:6" ht="11.25">
      <c r="B537" s="6"/>
      <c r="D537" s="9"/>
      <c r="E537" s="10"/>
      <c r="F537" s="10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4" ht="11.25">
      <c r="B540" s="7"/>
      <c r="D540" s="12"/>
    </row>
    <row r="541" spans="2:4" ht="11.25">
      <c r="B541" s="7"/>
      <c r="D541" s="12"/>
    </row>
    <row r="542" spans="2:4" ht="11.25">
      <c r="B542" s="7"/>
      <c r="D542" s="12"/>
    </row>
    <row r="543" spans="2:6" ht="11.25">
      <c r="B543" s="6"/>
      <c r="D543" s="9"/>
      <c r="E543" s="10"/>
      <c r="F543" s="10"/>
    </row>
    <row r="544" spans="2:6" ht="11.25">
      <c r="B544" s="6"/>
      <c r="D544" s="9"/>
      <c r="E544" s="10"/>
      <c r="F544" s="10"/>
    </row>
    <row r="545" spans="2:6" ht="11.25">
      <c r="B545" s="7"/>
      <c r="D545" s="9"/>
      <c r="E545" s="10"/>
      <c r="F545" s="10"/>
    </row>
    <row r="546" spans="2:4" ht="11.25">
      <c r="B546" s="7"/>
      <c r="D546" s="12"/>
    </row>
    <row r="547" spans="2:4" ht="11.25">
      <c r="B547" s="7"/>
      <c r="D547" s="12"/>
    </row>
    <row r="548" spans="2:4" ht="11.25">
      <c r="B548" s="7"/>
      <c r="D548" s="12"/>
    </row>
    <row r="549" spans="2:6" ht="11.25">
      <c r="B549" s="6"/>
      <c r="D549" s="9"/>
      <c r="E549" s="10"/>
      <c r="F549" s="10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6" ht="11.25">
      <c r="B554" s="7"/>
      <c r="D554" s="9"/>
      <c r="E554" s="10"/>
      <c r="F554" s="10"/>
    </row>
    <row r="555" spans="2:4" ht="11.25">
      <c r="B555" s="7"/>
      <c r="D555" s="12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4" ht="11.25">
      <c r="B558" s="7"/>
      <c r="D558" s="12"/>
    </row>
    <row r="559" spans="2:4" ht="11.25">
      <c r="B559" s="7"/>
      <c r="D559" s="12"/>
    </row>
    <row r="560" spans="2:6" ht="11.25">
      <c r="B560" s="6"/>
      <c r="D560" s="9"/>
      <c r="E560" s="10"/>
      <c r="F560" s="10"/>
    </row>
    <row r="561" spans="2:6" ht="11.25">
      <c r="B561" s="7"/>
      <c r="D561" s="9"/>
      <c r="E561" s="10"/>
      <c r="F561" s="10"/>
    </row>
    <row r="562" spans="2:4" ht="11.25">
      <c r="B562" s="7"/>
      <c r="D562" s="12"/>
    </row>
    <row r="563" spans="2:6" ht="11.25">
      <c r="B563" s="7"/>
      <c r="D563" s="9"/>
      <c r="E563" s="10"/>
      <c r="F563" s="10"/>
    </row>
    <row r="564" spans="2:6" ht="11.25">
      <c r="B564" s="7"/>
      <c r="D564" s="9"/>
      <c r="E564" s="10"/>
      <c r="F564" s="10"/>
    </row>
    <row r="565" spans="2:4" ht="11.25">
      <c r="B565" s="7"/>
      <c r="D565" s="12"/>
    </row>
    <row r="566" spans="2:6" ht="11.25">
      <c r="B566" s="6"/>
      <c r="D566" s="9"/>
      <c r="E566" s="10"/>
      <c r="F566" s="10"/>
    </row>
    <row r="567" spans="2:4" ht="11.25">
      <c r="B567" s="7"/>
      <c r="D567" s="12"/>
    </row>
    <row r="568" spans="2:4" ht="11.25">
      <c r="B568" s="7"/>
      <c r="D568" s="12"/>
    </row>
    <row r="569" spans="2:6" ht="11.25">
      <c r="B569" s="6"/>
      <c r="D569" s="9"/>
      <c r="E569" s="10"/>
      <c r="F569" s="10"/>
    </row>
    <row r="570" spans="2:4" ht="11.25">
      <c r="B570" s="7"/>
      <c r="D570" s="12"/>
    </row>
    <row r="571" spans="2:6" ht="11.25">
      <c r="B571" s="6"/>
      <c r="D571" s="10"/>
      <c r="E571" s="10"/>
      <c r="F571" s="10"/>
    </row>
    <row r="572" spans="2:6" ht="11.25">
      <c r="B572" s="7"/>
      <c r="D572" s="9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6"/>
      <c r="D575" s="9"/>
      <c r="E575" s="10"/>
      <c r="F575" s="10"/>
    </row>
    <row r="576" spans="2:6" ht="11.25">
      <c r="B576" s="6"/>
      <c r="D576" s="9"/>
      <c r="E576" s="10"/>
      <c r="F576" s="10"/>
    </row>
    <row r="577" spans="2:4" ht="11.25">
      <c r="B577" s="7"/>
      <c r="D577" s="12"/>
    </row>
    <row r="578" spans="2:6" ht="11.25">
      <c r="B578" s="6"/>
      <c r="D578" s="9"/>
      <c r="E578" s="10"/>
      <c r="F578" s="10"/>
    </row>
    <row r="579" spans="2:6" ht="11.25">
      <c r="B579" s="6"/>
      <c r="D579" s="9"/>
      <c r="E579" s="10"/>
      <c r="F579" s="10"/>
    </row>
    <row r="580" spans="2:6" ht="11.25">
      <c r="B580" s="7"/>
      <c r="D580" s="9"/>
      <c r="E580" s="10"/>
      <c r="F580" s="10"/>
    </row>
    <row r="581" spans="2:4" ht="11.25">
      <c r="B581" s="7"/>
      <c r="D581" s="12"/>
    </row>
    <row r="582" ht="11.25">
      <c r="B582" s="7"/>
    </row>
    <row r="583" spans="2:6" ht="11.25">
      <c r="B583" s="7"/>
      <c r="D583" s="9"/>
      <c r="E583" s="10"/>
      <c r="F583" s="10"/>
    </row>
    <row r="584" spans="2:6" ht="11.25">
      <c r="B584" s="6"/>
      <c r="D584" s="9"/>
      <c r="E584" s="10"/>
      <c r="F584" s="10"/>
    </row>
    <row r="585" spans="2:6" ht="11.25">
      <c r="B585" s="7"/>
      <c r="D585" s="9"/>
      <c r="E585" s="10"/>
      <c r="F585" s="10"/>
    </row>
    <row r="586" spans="4:6" ht="11.25">
      <c r="D586" s="9"/>
      <c r="E586" s="10"/>
      <c r="F586" s="10"/>
    </row>
    <row r="587" spans="2:6" ht="11.25">
      <c r="B587" s="6"/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4" ht="11.25">
      <c r="B592" s="7"/>
      <c r="D592" s="12"/>
    </row>
    <row r="593" spans="2:6" ht="11.25">
      <c r="B593" s="6"/>
      <c r="D593" s="10"/>
      <c r="E593" s="10"/>
      <c r="F593" s="10"/>
    </row>
    <row r="594" spans="2:6" ht="11.25">
      <c r="B594" s="7"/>
      <c r="D594" s="9"/>
      <c r="E594" s="10"/>
      <c r="F594" s="10"/>
    </row>
    <row r="595" spans="2:6" ht="11.25">
      <c r="B595" s="6"/>
      <c r="D595" s="9"/>
      <c r="E595" s="10"/>
      <c r="F595" s="10"/>
    </row>
    <row r="596" spans="2:6" ht="11.25">
      <c r="B596" s="7"/>
      <c r="D596" s="9"/>
      <c r="E596" s="10"/>
      <c r="F596" s="10"/>
    </row>
    <row r="597" spans="4:6" ht="11.25">
      <c r="D597" s="9"/>
      <c r="E597" s="10"/>
      <c r="F597" s="10"/>
    </row>
    <row r="598" spans="2:6" ht="11.25">
      <c r="B598" s="6"/>
      <c r="D598" s="9"/>
      <c r="E598" s="10"/>
      <c r="F598" s="10"/>
    </row>
    <row r="599" spans="2:6" ht="11.25">
      <c r="B599" s="6"/>
      <c r="D599" s="10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ht="11.25">
      <c r="B603" s="7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9" spans="2:6" ht="11.25">
      <c r="B609" s="6"/>
      <c r="D609" s="10"/>
      <c r="E609" s="10"/>
      <c r="F609" s="10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ht="11.25">
      <c r="B613" s="7"/>
    </row>
    <row r="614" spans="2:6" ht="11.25">
      <c r="B614" s="8"/>
      <c r="D614" s="10"/>
      <c r="E614" s="10"/>
      <c r="F614" s="10"/>
    </row>
  </sheetData>
  <sheetProtection/>
  <mergeCells count="12">
    <mergeCell ref="D9:J9"/>
    <mergeCell ref="B7:K7"/>
    <mergeCell ref="B9:C10"/>
    <mergeCell ref="B11:C11"/>
    <mergeCell ref="G10:H10"/>
    <mergeCell ref="I10:J10"/>
    <mergeCell ref="B2:K2"/>
    <mergeCell ref="B3:K3"/>
    <mergeCell ref="B4:K4"/>
    <mergeCell ref="B6:K6"/>
    <mergeCell ref="K9:K10"/>
    <mergeCell ref="B5:K5"/>
  </mergeCells>
  <printOptions horizontalCentered="1"/>
  <pageMargins left="0.9055118110236221" right="0.3937007874015748" top="0.5905511811023623" bottom="0.3937007874015748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2021-02-24T00:21:50Z</cp:lastPrinted>
  <dcterms:created xsi:type="dcterms:W3CDTF">1996-11-27T10:00:04Z</dcterms:created>
  <dcterms:modified xsi:type="dcterms:W3CDTF">2021-02-24T00:21:57Z</dcterms:modified>
  <cp:category/>
  <cp:version/>
  <cp:contentType/>
  <cp:contentStatus/>
</cp:coreProperties>
</file>