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NDEUDAMIENTO NET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<sst xmlns="http://schemas.openxmlformats.org/spreadsheetml/2006/main" count="17" uniqueCount="17">
  <si>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</si>
  <si>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</si>
  <si>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</si>
  <si>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</si>
  <si>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</si>
  <si>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</si>
  <si>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</si>
  <si>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</si>
  <si>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</si>
  <si>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</si>
  <si>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</si>
  <si>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</si>
  <si>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</si>
  <si>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</si>
  <si>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GOBIERNO DEL ESTADO DE GUERRERO</t>
  </si>
  <si>
    <t>O.P.D. COMISION DE INFRAESTRUCTURA CARRETERA Y AEROPORTUARIA EDO. GRO.</t>
  </si>
  <si>
    <t>DEL 1  AL 30 DE JUNIO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</si>
</sst>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33" borderId="0" xfId="0" applyFont="1" applyFill="1" applyAlignment="1">
      <alignment/>
    </xf>
    <xf numFmtId="164" fontId="4" fillId="33" borderId="10" xfId="46" applyNumberFormat="1" applyFont="1" applyFill="1" applyBorder="1" applyAlignment="1" applyProtection="1">
      <alignment horizontal="center" vertical="center"/>
      <protection locked="0"/>
    </xf>
    <xf numFmtId="164" fontId="4" fillId="33" borderId="0" xfId="46" applyNumberFormat="1" applyFont="1" applyFill="1" applyBorder="1" applyAlignment="1" applyProtection="1">
      <alignment horizontal="center" vertical="center"/>
      <protection locked="0"/>
    </xf>
    <xf numFmtId="164" fontId="4" fillId="33" borderId="11" xfId="46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/>
      <protection locked="0"/>
    </xf>
    <xf numFmtId="3" fontId="44" fillId="0" borderId="12" xfId="0" applyNumberFormat="1" applyFont="1" applyBorder="1" applyAlignment="1" applyProtection="1">
      <alignment horizontal="right"/>
      <protection locked="0"/>
    </xf>
    <xf numFmtId="3" fontId="44" fillId="0" borderId="12" xfId="0" applyNumberFormat="1" applyFont="1" applyBorder="1" applyAlignment="1" applyProtection="1">
      <alignment horizontal="right"/>
      <protection/>
    </xf>
    <xf numFmtId="164" fontId="4" fillId="33" borderId="13" xfId="46" applyNumberFormat="1" applyFont="1" applyFill="1" applyBorder="1" applyAlignment="1" applyProtection="1">
      <alignment horizontal="center" vertical="center"/>
      <protection/>
    </xf>
    <xf numFmtId="164" fontId="4" fillId="33" borderId="14" xfId="46" applyNumberFormat="1" applyFont="1" applyFill="1" applyBorder="1" applyAlignment="1" applyProtection="1">
      <alignment horizontal="center" vertical="center"/>
      <protection/>
    </xf>
    <xf numFmtId="164" fontId="4" fillId="33" borderId="15" xfId="46" applyNumberFormat="1" applyFont="1" applyFill="1" applyBorder="1" applyAlignment="1" applyProtection="1">
      <alignment horizontal="center" vertical="center"/>
      <protection/>
    </xf>
    <xf numFmtId="164" fontId="4" fillId="33" borderId="10" xfId="46" applyNumberFormat="1" applyFont="1" applyFill="1" applyBorder="1" applyAlignment="1" applyProtection="1">
      <alignment horizontal="center" vertical="center"/>
      <protection/>
    </xf>
    <xf numFmtId="164" fontId="4" fillId="33" borderId="0" xfId="46" applyNumberFormat="1" applyFont="1" applyFill="1" applyBorder="1" applyAlignment="1" applyProtection="1">
      <alignment horizontal="center" vertical="center"/>
      <protection/>
    </xf>
    <xf numFmtId="164" fontId="4" fillId="33" borderId="11" xfId="46" applyNumberFormat="1" applyFont="1" applyFill="1" applyBorder="1" applyAlignment="1" applyProtection="1">
      <alignment horizontal="center" vertical="center"/>
      <protection/>
    </xf>
    <xf numFmtId="164" fontId="4" fillId="33" borderId="16" xfId="46" applyNumberFormat="1" applyFont="1" applyFill="1" applyBorder="1" applyAlignment="1" applyProtection="1">
      <alignment horizontal="center" vertical="center"/>
      <protection/>
    </xf>
    <xf numFmtId="164" fontId="4" fillId="33" borderId="17" xfId="46" applyNumberFormat="1" applyFont="1" applyFill="1" applyBorder="1" applyAlignment="1" applyProtection="1">
      <alignment horizontal="center" vertical="center"/>
      <protection/>
    </xf>
    <xf numFmtId="164" fontId="4" fillId="33" borderId="18" xfId="46" applyNumberFormat="1" applyFont="1" applyFill="1" applyBorder="1" applyAlignment="1" applyProtection="1">
      <alignment horizontal="center" vertical="center"/>
      <protection/>
    </xf>
    <xf numFmtId="164" fontId="3" fillId="33" borderId="19" xfId="46" applyNumberFormat="1" applyFont="1" applyFill="1" applyBorder="1" applyAlignment="1" applyProtection="1">
      <alignment horizontal="center" vertical="center"/>
      <protection/>
    </xf>
    <xf numFmtId="164" fontId="3" fillId="33" borderId="20" xfId="46" applyNumberFormat="1" applyFont="1" applyFill="1" applyBorder="1" applyAlignment="1" applyProtection="1">
      <alignment horizontal="center" vertical="center"/>
      <protection/>
    </xf>
    <xf numFmtId="164" fontId="3" fillId="33" borderId="21" xfId="46" applyNumberFormat="1" applyFont="1" applyFill="1" applyBorder="1" applyAlignment="1" applyProtection="1">
      <alignment horizontal="center" vertical="center"/>
      <protection/>
    </xf>
    <xf numFmtId="164" fontId="4" fillId="33" borderId="10" xfId="46" applyNumberFormat="1" applyFont="1" applyFill="1" applyBorder="1" applyAlignment="1" applyProtection="1">
      <alignment horizontal="center" vertical="center"/>
      <protection locked="0"/>
    </xf>
    <xf numFmtId="164" fontId="4" fillId="33" borderId="0" xfId="46" applyNumberFormat="1" applyFont="1" applyFill="1" applyBorder="1" applyAlignment="1" applyProtection="1">
      <alignment horizontal="center" vertical="center"/>
      <protection locked="0"/>
    </xf>
    <xf numFmtId="164" fontId="4" fillId="33" borderId="11" xfId="46" applyNumberFormat="1" applyFont="1" applyFill="1" applyBorder="1" applyAlignment="1" applyProtection="1">
      <alignment horizontal="center" vertical="center"/>
      <protection locked="0"/>
    </xf>
    <xf numFmtId="164" fontId="3" fillId="33" borderId="13" xfId="46" applyNumberFormat="1" applyFont="1" applyFill="1" applyBorder="1" applyAlignment="1" applyProtection="1">
      <alignment horizontal="center" vertical="center"/>
      <protection/>
    </xf>
    <xf numFmtId="164" fontId="3" fillId="33" borderId="15" xfId="46" applyNumberFormat="1" applyFont="1" applyFill="1" applyBorder="1" applyAlignment="1" applyProtection="1">
      <alignment horizontal="center" vertical="center"/>
      <protection/>
    </xf>
    <xf numFmtId="164" fontId="3" fillId="33" borderId="16" xfId="46" applyNumberFormat="1" applyFont="1" applyFill="1" applyBorder="1" applyAlignment="1" applyProtection="1">
      <alignment horizontal="center" vertical="center"/>
      <protection/>
    </xf>
    <xf numFmtId="164" fontId="3" fillId="33" borderId="18" xfId="46" applyNumberFormat="1" applyFont="1" applyFill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left"/>
      <protection locked="0"/>
    </xf>
    <xf numFmtId="0" fontId="44" fillId="0" borderId="21" xfId="0" applyFont="1" applyBorder="1" applyAlignment="1" applyProtection="1">
      <alignment horizontal="left"/>
      <protection locked="0"/>
    </xf>
    <xf numFmtId="0" fontId="45" fillId="0" borderId="12" xfId="0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3" fontId="45" fillId="0" borderId="12" xfId="0" applyNumberFormat="1" applyFont="1" applyBorder="1" applyAlignment="1" applyProtection="1">
      <alignment horizontal="right"/>
      <protection/>
    </xf>
    <xf numFmtId="3" fontId="44" fillId="0" borderId="0" xfId="0" applyNumberFormat="1" applyFont="1" applyBorder="1" applyAlignment="1">
      <alignment horizontal="right"/>
    </xf>
    <xf numFmtId="0" fontId="45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4</xdr:col>
      <xdr:colOff>104775</xdr:colOff>
      <xdr:row>15</xdr:row>
      <xdr:rowOff>9525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190500" y="2228850"/>
          <a:ext cx="30480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ORGANISMO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HA ADQUIRIDO DEUDAS CON NINGUN TIPO DE INSTRUMENTO
</a:t>
          </a:r>
        </a:p>
      </xdr:txBody>
    </xdr:sp>
    <xdr:clientData/>
  </xdr:twoCellAnchor>
  <xdr:twoCellAnchor editAs="oneCell">
    <xdr:from>
      <xdr:col>1</xdr:col>
      <xdr:colOff>19050</xdr:colOff>
      <xdr:row>3</xdr:row>
      <xdr:rowOff>9525</xdr:rowOff>
    </xdr:from>
    <xdr:to>
      <xdr:col>1</xdr:col>
      <xdr:colOff>828675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0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2</xdr:row>
      <xdr:rowOff>171450</xdr:rowOff>
    </xdr:from>
    <xdr:to>
      <xdr:col>8</xdr:col>
      <xdr:colOff>742950</xdr:colOff>
      <xdr:row>5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54292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38</xdr:row>
      <xdr:rowOff>180975</xdr:rowOff>
    </xdr:from>
    <xdr:to>
      <xdr:col>8</xdr:col>
      <xdr:colOff>742950</xdr:colOff>
      <xdr:row>57</xdr:row>
      <xdr:rowOff>180975</xdr:rowOff>
    </xdr:to>
    <xdr:grpSp>
      <xdr:nvGrpSpPr>
        <xdr:cNvPr id="4" name="7 Grupo"/>
        <xdr:cNvGrpSpPr>
          <a:grpSpLocks/>
        </xdr:cNvGrpSpPr>
      </xdr:nvGrpSpPr>
      <xdr:grpSpPr>
        <a:xfrm>
          <a:off x="266700" y="7077075"/>
          <a:ext cx="6657975" cy="3619500"/>
          <a:chOff x="-96702" y="9110902"/>
          <a:chExt cx="4469845" cy="1267547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134868" y="9110902"/>
            <a:ext cx="2154465" cy="5092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CARLOS BARRERA ARROYO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DEPTO. DE RECURSOS FINANCIEROS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-96702" y="9784920"/>
            <a:ext cx="1982376" cy="5935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Vo.Bo.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ULISES SOTELO ARELLANO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 FINANZAS</a:t>
            </a:r>
          </a:p>
        </xdr:txBody>
      </xdr:sp>
      <xdr:sp>
        <xdr:nvSpPr>
          <xdr:cNvPr id="7" name="Text Box 5"/>
          <xdr:cNvSpPr txBox="1">
            <a:spLocks noChangeArrowheads="1"/>
          </xdr:cNvSpPr>
        </xdr:nvSpPr>
        <xdr:spPr>
          <a:xfrm>
            <a:off x="2045471" y="9795694"/>
            <a:ext cx="2327672" cy="5618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JAVIER TAJA RAMIREZ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ENC. DE DESPACHO DE LA DIRECCION GENERAL</a:t>
            </a:r>
          </a:p>
        </xdr:txBody>
      </xdr:sp>
      <xdr:sp>
        <xdr:nvSpPr>
          <xdr:cNvPr id="8" name="Text Box 6"/>
          <xdr:cNvSpPr txBox="1">
            <a:spLocks noChangeArrowheads="1"/>
          </xdr:cNvSpPr>
        </xdr:nvSpPr>
        <xdr:spPr>
          <a:xfrm>
            <a:off x="-600" y="9110902"/>
            <a:ext cx="1911976" cy="551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C.P.MARIA DEL PILAR ALARCON MUÑIZ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OFICINA DE CONTABILIDAD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showGridLines="0" tabSelected="1" zoomScalePageLayoutView="0" workbookViewId="0" topLeftCell="A1">
      <selection activeCell="B6" sqref="B6:I6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19.140625" style="1" customWidth="1"/>
    <col min="4" max="9" width="11.421875" style="1" customWidth="1"/>
    <col min="10" max="10" width="3.8515625" style="1" customWidth="1"/>
    <col min="11" max="16384" width="11.421875" style="1" hidden="1" customWidth="1"/>
  </cols>
  <sheetData>
    <row r="2" spans="2:9" ht="15">
      <c r="B2" s="9" t="s">
        <v>14</v>
      </c>
      <c r="C2" s="10"/>
      <c r="D2" s="10"/>
      <c r="E2" s="10"/>
      <c r="F2" s="10"/>
      <c r="G2" s="10"/>
      <c r="H2" s="10"/>
      <c r="I2" s="11"/>
    </row>
    <row r="3" spans="2:9" ht="15">
      <c r="B3" s="21" t="s">
        <v>15</v>
      </c>
      <c r="C3" s="22"/>
      <c r="D3" s="22"/>
      <c r="E3" s="22"/>
      <c r="F3" s="22"/>
      <c r="G3" s="22"/>
      <c r="H3" s="22"/>
      <c r="I3" s="23"/>
    </row>
    <row r="4" spans="2:9" ht="15">
      <c r="B4" s="3"/>
      <c r="C4" s="4"/>
      <c r="D4" s="4"/>
      <c r="E4" s="4"/>
      <c r="F4" s="4"/>
      <c r="G4" s="4"/>
      <c r="H4" s="4"/>
      <c r="I4" s="5"/>
    </row>
    <row r="5" spans="2:9" ht="15">
      <c r="B5" s="12" t="s">
        <v>0</v>
      </c>
      <c r="C5" s="13"/>
      <c r="D5" s="13"/>
      <c r="E5" s="13"/>
      <c r="F5" s="13"/>
      <c r="G5" s="13"/>
      <c r="H5" s="13"/>
      <c r="I5" s="14"/>
    </row>
    <row r="6" spans="2:9" ht="15">
      <c r="B6" s="15" t="s">
        <v>16</v>
      </c>
      <c r="C6" s="16"/>
      <c r="D6" s="16"/>
      <c r="E6" s="16"/>
      <c r="F6" s="16"/>
      <c r="G6" s="16"/>
      <c r="H6" s="16"/>
      <c r="I6" s="17"/>
    </row>
    <row r="7" spans="2:9" ht="14.25">
      <c r="B7" s="2"/>
      <c r="C7" s="2"/>
      <c r="D7" s="2"/>
      <c r="E7" s="2"/>
      <c r="F7" s="2"/>
      <c r="G7" s="2"/>
      <c r="H7" s="2"/>
      <c r="I7" s="2"/>
    </row>
    <row r="8" spans="2:9" ht="14.25">
      <c r="B8" s="24" t="s">
        <v>1</v>
      </c>
      <c r="C8" s="25"/>
      <c r="D8" s="18" t="s">
        <v>13</v>
      </c>
      <c r="E8" s="19"/>
      <c r="F8" s="18" t="s">
        <v>2</v>
      </c>
      <c r="G8" s="19"/>
      <c r="H8" s="18" t="s">
        <v>3</v>
      </c>
      <c r="I8" s="20"/>
    </row>
    <row r="9" spans="2:9" ht="14.25">
      <c r="B9" s="26"/>
      <c r="C9" s="27"/>
      <c r="D9" s="18" t="s">
        <v>4</v>
      </c>
      <c r="E9" s="19"/>
      <c r="F9" s="18" t="s">
        <v>5</v>
      </c>
      <c r="G9" s="19"/>
      <c r="H9" s="18" t="s">
        <v>6</v>
      </c>
      <c r="I9" s="20"/>
    </row>
    <row r="10" spans="2:9" ht="14.25">
      <c r="B10" s="18" t="s">
        <v>7</v>
      </c>
      <c r="C10" s="19"/>
      <c r="D10" s="19"/>
      <c r="E10" s="19"/>
      <c r="F10" s="19"/>
      <c r="G10" s="19"/>
      <c r="H10" s="19"/>
      <c r="I10" s="20"/>
    </row>
    <row r="11" spans="2:9" ht="14.25" customHeight="1">
      <c r="B11" s="28" t="s">
        <v>12</v>
      </c>
      <c r="C11" s="29"/>
      <c r="D11" s="7"/>
      <c r="E11" s="7"/>
      <c r="F11" s="7"/>
      <c r="G11" s="7"/>
      <c r="H11" s="8">
        <f>IF(AND(D11&gt;=0,F11&gt;=0),(D11-F11),"-")</f>
        <v>0</v>
      </c>
      <c r="I11" s="8">
        <f>IF(AND(H11&gt;=0,G11&gt;=0),SUM(G11:H11),"-")</f>
        <v>0</v>
      </c>
    </row>
    <row r="12" spans="2:9" ht="14.25" customHeight="1">
      <c r="B12" s="6"/>
      <c r="C12" s="6"/>
      <c r="D12" s="7"/>
      <c r="E12" s="7"/>
      <c r="F12" s="7"/>
      <c r="G12" s="7"/>
      <c r="H12" s="8">
        <f aca="true" t="shared" si="0" ref="H12:H19">IF(AND(D12&gt;=0,F12&gt;=0),(D12-F12),"-")</f>
        <v>0</v>
      </c>
      <c r="I12" s="8">
        <f aca="true" t="shared" si="1" ref="I12:I19">IF(AND(H12&gt;=0,G12&gt;=0),SUM(G12:H12),"-")</f>
        <v>0</v>
      </c>
    </row>
    <row r="13" spans="2:9" ht="14.25" customHeight="1">
      <c r="B13" s="6"/>
      <c r="C13" s="6"/>
      <c r="D13" s="7"/>
      <c r="E13" s="7"/>
      <c r="F13" s="7"/>
      <c r="G13" s="7"/>
      <c r="H13" s="8">
        <f t="shared" si="0"/>
        <v>0</v>
      </c>
      <c r="I13" s="8">
        <f t="shared" si="1"/>
        <v>0</v>
      </c>
    </row>
    <row r="14" spans="2:9" ht="14.25" customHeight="1">
      <c r="B14" s="6"/>
      <c r="C14" s="6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ht="14.25" customHeight="1">
      <c r="B15" s="6"/>
      <c r="C15" s="6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ht="14.25" customHeight="1">
      <c r="B16" s="28"/>
      <c r="C16" s="2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ht="14.25" customHeight="1">
      <c r="B17" s="6"/>
      <c r="C17" s="6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ht="14.25" customHeight="1">
      <c r="B18" s="6"/>
      <c r="C18" s="6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ht="14.25" customHeight="1">
      <c r="B19" s="6"/>
      <c r="C19" s="6"/>
      <c r="D19" s="7"/>
      <c r="E19" s="7"/>
      <c r="F19" s="7"/>
      <c r="G19" s="7"/>
      <c r="H19" s="8">
        <f t="shared" si="0"/>
        <v>0</v>
      </c>
      <c r="I19" s="8">
        <f t="shared" si="1"/>
        <v>0</v>
      </c>
    </row>
    <row r="20" spans="2:9" ht="14.25">
      <c r="B20" s="30" t="s">
        <v>8</v>
      </c>
      <c r="C20" s="30"/>
      <c r="D20" s="31">
        <f>SUM(D11:E19)</f>
        <v>0</v>
      </c>
      <c r="E20" s="31"/>
      <c r="F20" s="31">
        <f>SUM(F11:G19)</f>
        <v>0</v>
      </c>
      <c r="G20" s="31"/>
      <c r="H20" s="31">
        <f>SUM(H11:I19)</f>
        <v>0</v>
      </c>
      <c r="I20" s="31"/>
    </row>
    <row r="21" spans="2:9" ht="14.25">
      <c r="B21" s="32"/>
      <c r="C21" s="32"/>
      <c r="D21" s="32"/>
      <c r="E21" s="32"/>
      <c r="F21" s="32"/>
      <c r="G21" s="32"/>
      <c r="H21" s="32"/>
      <c r="I21" s="32"/>
    </row>
    <row r="22" spans="2:9" ht="14.25">
      <c r="B22" s="18" t="s">
        <v>9</v>
      </c>
      <c r="C22" s="19"/>
      <c r="D22" s="19"/>
      <c r="E22" s="19"/>
      <c r="F22" s="19"/>
      <c r="G22" s="19"/>
      <c r="H22" s="19"/>
      <c r="I22" s="20"/>
    </row>
    <row r="23" spans="2:9" ht="14.25">
      <c r="B23" s="6"/>
      <c r="C23" s="6"/>
      <c r="D23" s="7"/>
      <c r="E23" s="7"/>
      <c r="F23" s="7"/>
      <c r="G23" s="7"/>
      <c r="H23" s="8">
        <f aca="true" t="shared" si="2" ref="H23:H31">IF(AND(D23&gt;=0,F23&gt;=0),(D23-F23),"-")</f>
        <v>0</v>
      </c>
      <c r="I23" s="8">
        <f aca="true" t="shared" si="3" ref="I23:I31">IF(AND(H23&gt;=0,G23&gt;=0),SUM(G23:H23),"-")</f>
        <v>0</v>
      </c>
    </row>
    <row r="24" spans="2:9" ht="14.25">
      <c r="B24" s="6"/>
      <c r="C24" s="6"/>
      <c r="D24" s="7"/>
      <c r="E24" s="7"/>
      <c r="F24" s="7"/>
      <c r="G24" s="7"/>
      <c r="H24" s="8">
        <f>IF(AND(D24&gt;=0,F24&gt;=0),(D24-F24),"-")</f>
        <v>0</v>
      </c>
      <c r="I24" s="8">
        <f t="shared" si="3"/>
        <v>0</v>
      </c>
    </row>
    <row r="25" spans="2:9" ht="14.25">
      <c r="B25" s="6"/>
      <c r="C25" s="6"/>
      <c r="D25" s="7"/>
      <c r="E25" s="7"/>
      <c r="F25" s="7"/>
      <c r="G25" s="7"/>
      <c r="H25" s="8">
        <f t="shared" si="2"/>
        <v>0</v>
      </c>
      <c r="I25" s="8">
        <f t="shared" si="3"/>
        <v>0</v>
      </c>
    </row>
    <row r="26" spans="2:9" ht="14.25">
      <c r="B26" s="6"/>
      <c r="C26" s="6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ht="14.25">
      <c r="B27" s="6"/>
      <c r="C27" s="6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ht="14.25">
      <c r="B28" s="6"/>
      <c r="C28" s="6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ht="14.25">
      <c r="B29" s="6"/>
      <c r="C29" s="6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ht="14.25">
      <c r="B30" s="6"/>
      <c r="C30" s="6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ht="14.25">
      <c r="B31" s="6"/>
      <c r="C31" s="6"/>
      <c r="D31" s="7"/>
      <c r="E31" s="7"/>
      <c r="F31" s="7"/>
      <c r="G31" s="7"/>
      <c r="H31" s="8">
        <f t="shared" si="2"/>
        <v>0</v>
      </c>
      <c r="I31" s="8">
        <f t="shared" si="3"/>
        <v>0</v>
      </c>
    </row>
    <row r="32" spans="2:9" ht="14.25">
      <c r="B32" s="30" t="s">
        <v>10</v>
      </c>
      <c r="C32" s="30"/>
      <c r="D32" s="31">
        <f>SUM(D23:E31)</f>
        <v>0</v>
      </c>
      <c r="E32" s="31"/>
      <c r="F32" s="31">
        <f>SUM(F23:G31)</f>
        <v>0</v>
      </c>
      <c r="G32" s="31"/>
      <c r="H32" s="33">
        <f>SUM(H23:I31)</f>
        <v>0</v>
      </c>
      <c r="I32" s="33"/>
    </row>
    <row r="33" spans="2:9" ht="14.25">
      <c r="B33" s="32"/>
      <c r="C33" s="32"/>
      <c r="D33" s="34"/>
      <c r="E33" s="34"/>
      <c r="F33" s="34"/>
      <c r="G33" s="34"/>
      <c r="H33" s="34"/>
      <c r="I33" s="34"/>
    </row>
    <row r="34" spans="2:9" ht="14.25">
      <c r="B34" s="35" t="s">
        <v>11</v>
      </c>
      <c r="C34" s="35"/>
      <c r="D34" s="31">
        <f>SUM(D20,D32)</f>
        <v>0</v>
      </c>
      <c r="E34" s="31"/>
      <c r="F34" s="31">
        <f>SUM(F20,F32)</f>
        <v>0</v>
      </c>
      <c r="G34" s="31"/>
      <c r="H34" s="31">
        <f>SUM(H20,H32)</f>
        <v>0</v>
      </c>
      <c r="I34" s="31"/>
    </row>
    <row r="35" ht="9.75" customHeight="1"/>
  </sheetData>
  <sheetProtection formatCells="0" insertRows="0"/>
  <mergeCells count="105">
    <mergeCell ref="B33:C33"/>
    <mergeCell ref="D33:E33"/>
    <mergeCell ref="F33:G33"/>
    <mergeCell ref="H33:I33"/>
    <mergeCell ref="B34:C34"/>
    <mergeCell ref="D34:E34"/>
    <mergeCell ref="F34:G34"/>
    <mergeCell ref="H34:I34"/>
    <mergeCell ref="D31:E31"/>
    <mergeCell ref="F31:G31"/>
    <mergeCell ref="H31:I31"/>
    <mergeCell ref="B32:C32"/>
    <mergeCell ref="D32:E32"/>
    <mergeCell ref="F32:G32"/>
    <mergeCell ref="H32:I32"/>
    <mergeCell ref="B31:C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D9:E9"/>
    <mergeCell ref="F9:G9"/>
    <mergeCell ref="H9:I9"/>
    <mergeCell ref="B10:I10"/>
    <mergeCell ref="B11:C11"/>
    <mergeCell ref="D11:E11"/>
    <mergeCell ref="B2:I2"/>
    <mergeCell ref="B5:I5"/>
    <mergeCell ref="B6:I6"/>
    <mergeCell ref="D8:E8"/>
    <mergeCell ref="F8:G8"/>
    <mergeCell ref="H8:I8"/>
    <mergeCell ref="B3:I3"/>
    <mergeCell ref="B8:C9"/>
    <mergeCell ref="B12:C12"/>
    <mergeCell ref="D12:E12"/>
    <mergeCell ref="F12:G12"/>
    <mergeCell ref="H12:I12"/>
    <mergeCell ref="F11:G11"/>
    <mergeCell ref="H11:I1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85" r:id="rId2"/>
  <headerFooter>
    <oddFooter>&amp;R340</oddFooter>
  </headerFooter>
  <ignoredErrors>
    <ignoredError sqref="H11:I19 H23:I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CICAEG6</cp:lastModifiedBy>
  <cp:lastPrinted>2020-08-06T01:33:08Z</cp:lastPrinted>
  <dcterms:created xsi:type="dcterms:W3CDTF">2014-09-04T19:27:18Z</dcterms:created>
  <dcterms:modified xsi:type="dcterms:W3CDTF">2020-08-06T01:33:11Z</dcterms:modified>
  <cp:category/>
  <cp:version/>
  <cp:contentType/>
  <cp:contentStatus/>
</cp:coreProperties>
</file>