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62913"/>
</workbook>
</file>

<file path=xl/sharedStrings.xml><?xml version="1.0" encoding="utf-8"?>
<sst xmlns="http://schemas.openxmlformats.org/spreadsheetml/2006/main" count="40" uniqueCount="29">
  <si>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</si>
  <si>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</si>
  <si>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</si>
  <si>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</si>
  <si>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</si>
  <si>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</si>
  <si>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</si>
  <si>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</si>
  <si>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GOBIERNO DEL ESTADO DE GUERRERO</t>
  </si>
  <si>
    <t>O.P.D. COMISION DE INFRAESTRUCTURA CARRETERA Y AEROPORTUARIA EDO. GRO.</t>
  </si>
  <si>
    <t>CONSOLIDADO</t>
  </si>
  <si>
    <t/>
  </si>
  <si>
    <t>ESTADO ANALÍTICO DEL EJERCICIO DEL PRESUPUESTO DE EGRESOS DETALLADO - LDF</t>
  </si>
  <si>
    <t>Clasificación Administrativa</t>
  </si>
  <si>
    <t xml:space="preserve">DEL 1 DE ENERO AL 31 DE DICIEMBRE DEL 2020 </t>
  </si>
  <si>
    <t>1 - NO ETIQUETADO</t>
  </si>
  <si>
    <t xml:space="preserve">DIRECCION DE ADMINISTRACION Y FINANZAS
</t>
  </si>
  <si>
    <t xml:space="preserve">DIRECCION DE CONCURSOS Y CONTRATOS
</t>
  </si>
  <si>
    <t xml:space="preserve">DIRECCION DE CONTROL Y SEGUIMIENTO
</t>
  </si>
  <si>
    <t xml:space="preserve">DIRECCION GENERAL
</t>
  </si>
  <si>
    <t xml:space="preserve">DIRECCION DE MAQUINARIA Y EQUIPO
</t>
  </si>
  <si>
    <t xml:space="preserve">DIRECCION DE OBRAS
</t>
  </si>
  <si>
    <t xml:space="preserve">DIRECCION DE PUENTES Y AEROPISTAS
</t>
  </si>
  <si>
    <t xml:space="preserve">DIRECCION DE PLANEACION Y PROGRAMACION
</t>
  </si>
  <si>
    <t xml:space="preserve">DIRECCION DE SERVICIOS TECNICOS
</t>
  </si>
  <si>
    <t xml:space="preserve">EXTERNO COMISARIO PUBLICO
</t>
  </si>
  <si>
    <t xml:space="preserve">UNIDAD DE ASUNTOS JURIDICOS
</t>
  </si>
  <si>
    <t>2 -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</si>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</sst>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571500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45" zoomScaleNormal="145" workbookViewId="0" topLeftCell="A4">
      <selection activeCell="B41" sqref="B41"/>
    </sheetView>
  </sheetViews>
  <sheetFormatPr defaultColWidth="9.140625" defaultRowHeight="12.75"/>
  <cols>
    <col min="1" max="1" width="0.71875" style="11" customWidth="1" collapsed="1"/>
    <col min="2" max="2" width="5.00390625" style="4" customWidth="1" collapsed="1"/>
    <col min="3" max="3" width="31.00390625" style="14" customWidth="1" collapsed="1"/>
    <col min="4" max="6" width="11.421875" style="13" customWidth="1" collapsed="1"/>
    <col min="7" max="7" width="11.421875" style="11" hidden="1" customWidth="1" collapsed="1"/>
    <col min="8" max="8" width="11.421875" style="11" customWidth="1" collapsed="1"/>
    <col min="9" max="9" width="11.421875" style="11" hidden="1" customWidth="1" collapsed="1"/>
    <col min="10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>
      <c r="A5" s="22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2"/>
      <c r="L5" s="22"/>
    </row>
    <row r="6" spans="1:12" s="1" customFormat="1" ht="13.5" customHeight="1">
      <c r="A6" s="22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2"/>
    </row>
    <row r="7" spans="1:12" s="2" customFormat="1" ht="13.5" customHeight="1">
      <c r="A7" s="21"/>
      <c r="B7" s="33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21"/>
    </row>
    <row r="8" spans="1:12" s="2" customFormat="1" ht="13.5" customHeight="1">
      <c r="A8" s="21"/>
      <c r="B8" s="32" t="s">
        <v>14</v>
      </c>
      <c r="C8" s="32"/>
      <c r="D8" s="32"/>
      <c r="E8" s="32"/>
      <c r="F8" s="32"/>
      <c r="G8" s="32"/>
      <c r="H8" s="32"/>
      <c r="I8" s="32"/>
      <c r="J8" s="32"/>
      <c r="K8" s="32"/>
      <c r="L8" s="21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8" t="s">
        <v>3</v>
      </c>
      <c r="C10" s="39"/>
      <c r="D10" s="29" t="s">
        <v>6</v>
      </c>
      <c r="E10" s="29"/>
      <c r="F10" s="29"/>
      <c r="G10" s="29"/>
      <c r="H10" s="29"/>
      <c r="I10" s="29"/>
      <c r="J10" s="29"/>
      <c r="K10" s="34" t="s">
        <v>4</v>
      </c>
    </row>
    <row r="11" spans="2:11" s="2" customFormat="1" ht="24.75">
      <c r="B11" s="40"/>
      <c r="C11" s="41"/>
      <c r="D11" s="23" t="s">
        <v>5</v>
      </c>
      <c r="E11" s="23" t="s">
        <v>7</v>
      </c>
      <c r="F11" s="23" t="s">
        <v>0</v>
      </c>
      <c r="G11" s="36" t="s">
        <v>1</v>
      </c>
      <c r="H11" s="37"/>
      <c r="I11" s="29" t="s">
        <v>2</v>
      </c>
      <c r="J11" s="29"/>
      <c r="K11" s="35"/>
    </row>
    <row r="12" spans="2:3" ht="3.75" customHeight="1">
      <c r="B12" s="28"/>
      <c r="C12" s="28"/>
    </row>
    <row r="13" spans="2:11" ht="12.75">
      <c r="B13" s="26" t="s">
        <v>15</v>
      </c>
      <c r="C13"/>
      <c r="D13" s="24">
        <v>107285072.81</v>
      </c>
      <c r="E13" s="24">
        <v>-14185238.47</v>
      </c>
      <c r="F13" s="24">
        <v>93099834.34</v>
      </c>
      <c r="H13" s="24">
        <v>62761518.36</v>
      </c>
      <c r="J13" s="24">
        <v>62553625.78</v>
      </c>
      <c r="K13" s="24">
        <f aca="true" t="shared" si="0" ref="K13:K36">F13-H13</f>
        <v>30338315.980000004</v>
      </c>
    </row>
    <row r="14" spans="2:11" ht="12.75">
      <c r="B14"/>
      <c r="C14" s="27" t="s">
        <v>16</v>
      </c>
      <c r="D14" s="25">
        <v>12027142.25</v>
      </c>
      <c r="E14" s="25">
        <v>-313188.44</v>
      </c>
      <c r="F14" s="25">
        <v>11713953.81</v>
      </c>
      <c r="H14" s="25">
        <v>9385881.5</v>
      </c>
      <c r="J14" s="25">
        <v>9385881.5</v>
      </c>
      <c r="K14" s="25">
        <f t="shared" si="0"/>
        <v>2328072.3100000005</v>
      </c>
    </row>
    <row r="15" spans="2:11" ht="12.75">
      <c r="B15"/>
      <c r="C15" s="27" t="s">
        <v>17</v>
      </c>
      <c r="D15" s="25">
        <v>1523030.75</v>
      </c>
      <c r="E15" s="25">
        <v>-325423.97</v>
      </c>
      <c r="F15" s="25">
        <v>1197606.78</v>
      </c>
      <c r="H15" s="25">
        <v>859427.38</v>
      </c>
      <c r="J15" s="25">
        <v>859427.38</v>
      </c>
      <c r="K15" s="25">
        <f t="shared" si="0"/>
        <v>338179.4</v>
      </c>
    </row>
    <row r="16" spans="2:11" ht="12.75">
      <c r="B16"/>
      <c r="C16" s="27" t="s">
        <v>18</v>
      </c>
      <c r="D16" s="25">
        <v>1653895.69</v>
      </c>
      <c r="E16" s="25">
        <v>-259171.26</v>
      </c>
      <c r="F16" s="25">
        <v>1394724.43</v>
      </c>
      <c r="H16" s="25">
        <v>826222.01</v>
      </c>
      <c r="J16" s="25">
        <v>826222.01</v>
      </c>
      <c r="K16" s="25">
        <f t="shared" si="0"/>
        <v>568502.4199999999</v>
      </c>
    </row>
    <row r="17" spans="2:11" ht="12.75">
      <c r="B17"/>
      <c r="C17" s="27" t="s">
        <v>19</v>
      </c>
      <c r="D17" s="25">
        <v>19027827.81</v>
      </c>
      <c r="E17" s="25">
        <v>-660564.24</v>
      </c>
      <c r="F17" s="25">
        <v>18367263.57</v>
      </c>
      <c r="H17" s="25">
        <v>14192058.73</v>
      </c>
      <c r="J17" s="25">
        <v>13984166.15</v>
      </c>
      <c r="K17" s="25">
        <f t="shared" si="0"/>
        <v>4175204.84</v>
      </c>
    </row>
    <row r="18" spans="2:11" ht="12.75">
      <c r="B18"/>
      <c r="C18" s="27" t="s">
        <v>20</v>
      </c>
      <c r="D18" s="25">
        <v>16297563.29</v>
      </c>
      <c r="E18" s="25">
        <v>636010.89</v>
      </c>
      <c r="F18" s="25">
        <v>16933574.18</v>
      </c>
      <c r="H18" s="25">
        <v>7116770.4</v>
      </c>
      <c r="J18" s="25">
        <v>7116770.4</v>
      </c>
      <c r="K18" s="25">
        <f t="shared" si="0"/>
        <v>9816803.78</v>
      </c>
    </row>
    <row r="19" spans="2:11" ht="12.75">
      <c r="B19"/>
      <c r="C19" s="27" t="s">
        <v>21</v>
      </c>
      <c r="D19" s="25">
        <v>44830276.67</v>
      </c>
      <c r="E19" s="25">
        <v>-16535466.42</v>
      </c>
      <c r="F19" s="25">
        <v>28294810.25</v>
      </c>
      <c r="H19" s="25">
        <v>20970633.49</v>
      </c>
      <c r="J19" s="25">
        <v>20970633.49</v>
      </c>
      <c r="K19" s="25">
        <f t="shared" si="0"/>
        <v>7324176.760000002</v>
      </c>
    </row>
    <row r="20" spans="2:11" ht="12.75">
      <c r="B20"/>
      <c r="C20" s="27" t="s">
        <v>22</v>
      </c>
      <c r="D20" s="25">
        <v>1476344.58</v>
      </c>
      <c r="E20" s="25">
        <v>-56352.23</v>
      </c>
      <c r="F20" s="25">
        <v>1419992.35</v>
      </c>
      <c r="H20" s="25">
        <v>1204434.84</v>
      </c>
      <c r="J20" s="25">
        <v>1204434.84</v>
      </c>
      <c r="K20" s="25">
        <f t="shared" si="0"/>
        <v>215557.51</v>
      </c>
    </row>
    <row r="21" spans="2:11" ht="12.75">
      <c r="B21"/>
      <c r="C21" s="27" t="s">
        <v>23</v>
      </c>
      <c r="D21" s="25">
        <v>1863673.85</v>
      </c>
      <c r="E21" s="25">
        <v>259586.74</v>
      </c>
      <c r="F21" s="25">
        <v>2123260.59</v>
      </c>
      <c r="H21" s="25">
        <v>1403975.87</v>
      </c>
      <c r="J21" s="25">
        <v>1403975.87</v>
      </c>
      <c r="K21" s="25">
        <f t="shared" si="0"/>
        <v>719284.7199999997</v>
      </c>
    </row>
    <row r="22" spans="2:11" ht="12.75">
      <c r="B22"/>
      <c r="C22" s="27" t="s">
        <v>24</v>
      </c>
      <c r="D22" s="25">
        <v>6530912.85</v>
      </c>
      <c r="E22" s="25">
        <v>3316247.11</v>
      </c>
      <c r="F22" s="25">
        <v>9847159.96</v>
      </c>
      <c r="H22" s="25">
        <v>5708656.19</v>
      </c>
      <c r="J22" s="25">
        <v>5708656.19</v>
      </c>
      <c r="K22" s="25">
        <f t="shared" si="0"/>
        <v>4138503.7700000005</v>
      </c>
    </row>
    <row r="23" spans="2:11" ht="12.75">
      <c r="B23"/>
      <c r="C23" s="27" t="s">
        <v>25</v>
      </c>
      <c r="D23" s="25">
        <v>296527.05</v>
      </c>
      <c r="E23" s="25">
        <v>-91547</v>
      </c>
      <c r="F23" s="25">
        <v>204980.05</v>
      </c>
      <c r="H23" s="25">
        <v>0</v>
      </c>
      <c r="J23" s="25">
        <v>0</v>
      </c>
      <c r="K23" s="25">
        <f t="shared" si="0"/>
        <v>204980.05</v>
      </c>
    </row>
    <row r="24" spans="2:11" ht="12.75">
      <c r="B24"/>
      <c r="C24" s="27" t="s">
        <v>26</v>
      </c>
      <c r="D24" s="25">
        <v>1757878.02</v>
      </c>
      <c r="E24" s="25">
        <v>-155369.65</v>
      </c>
      <c r="F24" s="25">
        <v>1602508.37</v>
      </c>
      <c r="H24" s="25">
        <v>1093457.95</v>
      </c>
      <c r="J24" s="25">
        <v>1093457.95</v>
      </c>
      <c r="K24" s="25">
        <f t="shared" si="0"/>
        <v>509050.42000000016</v>
      </c>
    </row>
    <row r="25" spans="2:11" ht="12.75">
      <c r="B25" s="26" t="s">
        <v>27</v>
      </c>
      <c r="C25"/>
      <c r="D25" s="24">
        <v>555130478.4</v>
      </c>
      <c r="E25" s="24">
        <v>288436553</v>
      </c>
      <c r="F25" s="24">
        <v>843567031.4</v>
      </c>
      <c r="H25" s="24">
        <v>826750919.99</v>
      </c>
      <c r="J25" s="24">
        <v>699485648.31</v>
      </c>
      <c r="K25" s="24">
        <f t="shared" si="0"/>
        <v>16816111.409999967</v>
      </c>
    </row>
    <row r="26" spans="2:11" ht="12.75">
      <c r="B26"/>
      <c r="C26" s="27" t="s">
        <v>16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2.75">
      <c r="B27"/>
      <c r="C27" s="27" t="s">
        <v>17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2.75">
      <c r="B28"/>
      <c r="C28" s="27" t="s">
        <v>18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2.75">
      <c r="B29"/>
      <c r="C29" s="27" t="s">
        <v>19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2.75">
      <c r="B30"/>
      <c r="C30" s="27" t="s">
        <v>20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2.75">
      <c r="B31"/>
      <c r="C31" s="27" t="s">
        <v>21</v>
      </c>
      <c r="D31" s="25">
        <v>459830478.4</v>
      </c>
      <c r="E31" s="25">
        <v>232096936.05</v>
      </c>
      <c r="F31" s="25">
        <v>691927414.45</v>
      </c>
      <c r="H31" s="25">
        <v>680395998.11</v>
      </c>
      <c r="J31" s="25">
        <v>576996711.7</v>
      </c>
      <c r="K31" s="25">
        <f t="shared" si="0"/>
        <v>11531416.340000033</v>
      </c>
    </row>
    <row r="32" spans="2:11" ht="12.75">
      <c r="B32"/>
      <c r="C32" s="27" t="s">
        <v>22</v>
      </c>
      <c r="D32" s="25">
        <v>95300000</v>
      </c>
      <c r="E32" s="25">
        <v>55104616.95</v>
      </c>
      <c r="F32" s="25">
        <v>150404616.95</v>
      </c>
      <c r="H32" s="25">
        <v>145125868.73</v>
      </c>
      <c r="J32" s="25">
        <v>121259883.46</v>
      </c>
      <c r="K32" s="25">
        <f t="shared" si="0"/>
        <v>5278748.219999999</v>
      </c>
    </row>
    <row r="33" spans="2:11" ht="12.75">
      <c r="B33"/>
      <c r="C33" s="27" t="s">
        <v>23</v>
      </c>
      <c r="D33" s="25">
        <v>0</v>
      </c>
      <c r="E33" s="25">
        <v>0</v>
      </c>
      <c r="F33" s="25">
        <v>0</v>
      </c>
      <c r="H33" s="25">
        <v>0</v>
      </c>
      <c r="J33" s="25">
        <v>0</v>
      </c>
      <c r="K33" s="25">
        <f t="shared" si="0"/>
        <v>0</v>
      </c>
    </row>
    <row r="34" spans="2:11" ht="12.75">
      <c r="B34"/>
      <c r="C34" s="27" t="s">
        <v>24</v>
      </c>
      <c r="D34" s="25">
        <v>0</v>
      </c>
      <c r="E34" s="25">
        <v>1235000</v>
      </c>
      <c r="F34" s="25">
        <v>1235000</v>
      </c>
      <c r="H34" s="25">
        <v>1229053.15</v>
      </c>
      <c r="J34" s="25">
        <v>1229053.15</v>
      </c>
      <c r="K34" s="25">
        <f t="shared" si="0"/>
        <v>5946.850000000093</v>
      </c>
    </row>
    <row r="35" spans="2:11" ht="12.75">
      <c r="B35"/>
      <c r="C35" s="27" t="s">
        <v>25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1" ht="12.75">
      <c r="B36"/>
      <c r="C36" s="27" t="s">
        <v>26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2:11" ht="12.75">
      <c r="B37" s="26" t="s">
        <v>28</v>
      </c>
      <c r="D37" s="24">
        <f>0+D14+D15+D16+D17+D18+D19+D20+D21+D22+D23+D24+D26+D27+D28+D29+D30+D31+D32+D33+D34+D35+D36</f>
        <v>662415551.2099999</v>
      </c>
      <c r="E37" s="24">
        <f>0+E14+E15+E16+E17+E18+E19+E20+E21+E22+E23+E24+E26+E27+E28+E29+E30+E31+E32+E33+E34+E35+E36</f>
        <v>274251314.53000003</v>
      </c>
      <c r="F37" s="24">
        <f>0+F14+F15+F16+F17+F18+F19+F20+F21+F22+F23+F24+F26+F27+F28+F29+F30+F31+F32+F33+F34+F35+F36</f>
        <v>936666865.74</v>
      </c>
      <c r="H37" s="24">
        <f>0+H14+H15+H16+H17+H18+H19+H20+H21+H22+H23+H24+H26+H27+H28+H29+H30+H31+H32+H33+H34+H35+H36</f>
        <v>889512438.35</v>
      </c>
      <c r="J37" s="24">
        <f>0+J14+J15+J16+J17+J18+J19+J20+J21+J22+J23+J24+J26+J27+J28+J29+J30+J31+J32+J33+J34+J35+J36</f>
        <v>762039274.09</v>
      </c>
      <c r="K37" s="24">
        <f>0+K14+K15+K16+K17+K18+K19+K20+K21+K22+K23+K24+K26+K27+K28+K29+K30+K31+K32+K33+K34+K35+K36</f>
        <v>47154427.39000004</v>
      </c>
    </row>
    <row r="38" spans="2:6" ht="12.75">
      <c r="B38" s="6"/>
      <c r="D38" s="9"/>
      <c r="E38" s="10"/>
      <c r="F38" s="10"/>
    </row>
    <row r="39" spans="2:6" ht="12.75">
      <c r="B39" s="6"/>
      <c r="D39" s="9"/>
      <c r="E39" s="10"/>
      <c r="F39" s="10"/>
    </row>
    <row r="40" spans="2:6" ht="12.75">
      <c r="B40" s="6"/>
      <c r="D40" s="9"/>
      <c r="E40" s="10"/>
      <c r="F40" s="10"/>
    </row>
    <row r="41" ht="12.75">
      <c r="B41" s="27"/>
    </row>
    <row r="42" spans="2:4" ht="12.75">
      <c r="B42" s="7"/>
      <c r="D42" s="12"/>
    </row>
    <row r="43" spans="2:4" ht="12.75">
      <c r="B43" s="7"/>
      <c r="D43" s="12"/>
    </row>
    <row r="44" spans="2:4" ht="12.75">
      <c r="B44" s="7"/>
      <c r="D44" s="12"/>
    </row>
    <row r="45" spans="2:4" ht="12.75">
      <c r="B45" s="7"/>
      <c r="D45" s="12"/>
    </row>
    <row r="46" spans="2:4" ht="12.75">
      <c r="B46" s="7"/>
      <c r="D46" s="12"/>
    </row>
    <row r="47" spans="2:4" ht="12.75">
      <c r="B47" s="7"/>
      <c r="D47" s="12"/>
    </row>
    <row r="48" spans="2:4" ht="12.75">
      <c r="B48" s="7"/>
      <c r="D48" s="12"/>
    </row>
    <row r="49" spans="2:4" ht="12.75">
      <c r="B49" s="7"/>
      <c r="D49" s="12"/>
    </row>
    <row r="50" spans="2:4" ht="12.75">
      <c r="B50" s="7"/>
      <c r="D50" s="12"/>
    </row>
    <row r="51" spans="2:4" ht="12.75">
      <c r="B51" s="7"/>
      <c r="D51" s="12"/>
    </row>
    <row r="52" spans="2:4" ht="12.75">
      <c r="B52" s="7"/>
      <c r="D52" s="12"/>
    </row>
    <row r="53" spans="2:4" ht="12.75">
      <c r="B53" s="7"/>
      <c r="D53" s="12"/>
    </row>
    <row r="54" spans="2:4" ht="12.75">
      <c r="B54" s="7"/>
      <c r="D54" s="12"/>
    </row>
    <row r="55" spans="2:4" ht="12.75">
      <c r="B55" s="7"/>
      <c r="D55" s="12"/>
    </row>
    <row r="56" spans="2:4" ht="12.75">
      <c r="B56" s="7"/>
      <c r="D56" s="12"/>
    </row>
    <row r="57" spans="2:6" ht="12.75">
      <c r="B57" s="6"/>
      <c r="D57" s="9"/>
      <c r="E57" s="10"/>
      <c r="F57" s="10"/>
    </row>
    <row r="58" spans="2:4" ht="12.7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 horizontalCentered="1"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2021-02-24T19:00:01Z</cp:lastPrinted>
  <dcterms:created xsi:type="dcterms:W3CDTF">1996-11-27T10:00:04Z</dcterms:created>
  <dcterms:modified xsi:type="dcterms:W3CDTF">2021-02-24T19:00:02Z</dcterms:modified>
  <cp:category/>
  <cp:version/>
  <cp:contentType/>
  <cp:contentStatus/>
</cp:coreProperties>
</file>