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Desktop\INF. FINANC 4TO.TRIM. 2020\INFORMACION LDF\4TO. TRIM.2020\"/>
    </mc:Choice>
  </mc:AlternateContent>
  <bookViews>
    <workbookView xWindow="1050" yWindow="105" windowWidth="28515" windowHeight="12600"/>
  </bookViews>
  <sheets>
    <sheet name="LDF-06c" sheetId="6" r:id="rId1"/>
  </sheets>
  <definedNames>
    <definedName name="_xlnm.Print_Titles" localSheetId="0">'LDF-06c'!$1:$9</definedName>
  </definedNames>
  <calcPr calcId="152511"/>
</workbook>
</file>

<file path=xl/calcChain.xml><?xml version="1.0" encoding="utf-8"?>
<calcChain xmlns="http://schemas.openxmlformats.org/spreadsheetml/2006/main">
  <c r="F83" i="6" l="1"/>
  <c r="I83" i="6" s="1"/>
  <c r="F82" i="6"/>
  <c r="I82" i="6" s="1"/>
  <c r="F81" i="6"/>
  <c r="F80" i="6"/>
  <c r="I80" i="6" s="1"/>
  <c r="H79" i="6"/>
  <c r="G79" i="6"/>
  <c r="E79" i="6"/>
  <c r="D79" i="6"/>
  <c r="F77" i="6"/>
  <c r="I77" i="6" s="1"/>
  <c r="F76" i="6"/>
  <c r="I76" i="6" s="1"/>
  <c r="F75" i="6"/>
  <c r="I75" i="6" s="1"/>
  <c r="F74" i="6"/>
  <c r="I74" i="6" s="1"/>
  <c r="F73" i="6"/>
  <c r="I73" i="6" s="1"/>
  <c r="F72" i="6"/>
  <c r="I72" i="6" s="1"/>
  <c r="F71" i="6"/>
  <c r="I71" i="6" s="1"/>
  <c r="F70" i="6"/>
  <c r="F69" i="6"/>
  <c r="I69" i="6" s="1"/>
  <c r="H68" i="6"/>
  <c r="G68" i="6"/>
  <c r="E68" i="6"/>
  <c r="D68" i="6"/>
  <c r="F66" i="6"/>
  <c r="I66" i="6" s="1"/>
  <c r="F65" i="6"/>
  <c r="I65" i="6" s="1"/>
  <c r="F64" i="6"/>
  <c r="I64" i="6" s="1"/>
  <c r="F63" i="6"/>
  <c r="I63" i="6" s="1"/>
  <c r="F62" i="6"/>
  <c r="I62" i="6" s="1"/>
  <c r="F61" i="6"/>
  <c r="F60" i="6"/>
  <c r="I60" i="6" s="1"/>
  <c r="H59" i="6"/>
  <c r="G59" i="6"/>
  <c r="E59" i="6"/>
  <c r="D59" i="6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6" i="6"/>
  <c r="I46" i="6" s="1"/>
  <c r="F45" i="6"/>
  <c r="I45" i="6" s="1"/>
  <c r="F44" i="6"/>
  <c r="I44" i="6" s="1"/>
  <c r="F43" i="6"/>
  <c r="I43" i="6" s="1"/>
  <c r="H42" i="6"/>
  <c r="G42" i="6"/>
  <c r="E42" i="6"/>
  <c r="D42" i="6"/>
  <c r="F40" i="6"/>
  <c r="I40" i="6" s="1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H31" i="6"/>
  <c r="G31" i="6"/>
  <c r="E31" i="6"/>
  <c r="D31" i="6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H22" i="6"/>
  <c r="G22" i="6"/>
  <c r="E22" i="6"/>
  <c r="D22" i="6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H12" i="6"/>
  <c r="G12" i="6"/>
  <c r="E12" i="6"/>
  <c r="D12" i="6"/>
  <c r="H48" i="6" l="1"/>
  <c r="D48" i="6"/>
  <c r="H11" i="6"/>
  <c r="F79" i="6"/>
  <c r="E11" i="6"/>
  <c r="G11" i="6"/>
  <c r="G48" i="6"/>
  <c r="E48" i="6"/>
  <c r="F12" i="6"/>
  <c r="F49" i="6"/>
  <c r="I81" i="6"/>
  <c r="I79" i="6" s="1"/>
  <c r="D11" i="6"/>
  <c r="F59" i="6"/>
  <c r="F68" i="6"/>
  <c r="F42" i="6"/>
  <c r="I70" i="6"/>
  <c r="I68" i="6" s="1"/>
  <c r="I22" i="6"/>
  <c r="I42" i="6"/>
  <c r="I31" i="6"/>
  <c r="I49" i="6"/>
  <c r="F31" i="6"/>
  <c r="F22" i="6"/>
  <c r="I12" i="6"/>
  <c r="I61" i="6"/>
  <c r="I59" i="6" s="1"/>
  <c r="D85" i="6" l="1"/>
  <c r="G85" i="6"/>
  <c r="H85" i="6"/>
  <c r="I11" i="6"/>
  <c r="F11" i="6"/>
  <c r="E85" i="6"/>
  <c r="F48" i="6"/>
  <c r="I48" i="6"/>
  <c r="I85" i="6" l="1"/>
  <c r="F85" i="6"/>
</calcChain>
</file>

<file path=xl/sharedStrings.xml><?xml version="1.0" encoding="utf-8"?>
<sst xmlns="http://schemas.openxmlformats.org/spreadsheetml/2006/main" count="82" uniqueCount="52">
  <si>
    <t>(PESOS)</t>
  </si>
  <si>
    <t>Devengado</t>
  </si>
  <si>
    <t>Pagado</t>
  </si>
  <si>
    <t>INSTITUTO GUERRERENSE DE LA INFRAESTRUCTURA FISICA EDUCATIVA</t>
  </si>
  <si>
    <t>Bajo protesta de decir verdad declaramos que los Estados Financieros y sus notas, son razonablemente correctos y son responsabilidad del emisor.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</si>
  <si>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</si>
  <si>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</si>
  <si>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</si>
  <si>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</si>
  <si>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</si>
  <si>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</si>
  <si>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Concepto                                                                                               (c)</t>
  </si>
  <si>
    <t>Subejercicio                                        (e)</t>
  </si>
  <si>
    <t>Aprobado                                                                                         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</si>
  <si>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</si>
  <si>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</si>
  <si>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</si>
  <si>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</si>
  <si>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</si>
  <si>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</si>
  <si>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</si>
  <si>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</si>
  <si>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</si>
  <si>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</si>
  <si>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</si>
  <si>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</si>
  <si>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</si>
  <si>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</si>
  <si>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</si>
  <si>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</si>
  <si>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</si>
  <si>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</si>
  <si>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                                                                                     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</si>
  <si>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</si>
  <si>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</si>
  <si>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</si>
  <si>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</si>
  <si>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</si>
  <si>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</si>
  <si>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</si>
  <si>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</si>
  <si>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</si>
  <si>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</si>
  <si>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</si>
  <si>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</si>
  <si>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</si>
  <si>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</si>
  <si>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</si>
  <si>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C. Desarrollo Económico                                                                       (C=c1+c2+c3+c4+c5+c6+c7+c8+c9)</t>
  </si>
  <si>
    <t>D. Otras No Clasificadas en Funciones Anteriores                                       (D=d1+d2+d3+d4)</t>
  </si>
  <si>
    <t>Formato LDF-6c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</si>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</sst>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4" fontId="2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7" xfId="0" applyBorder="1"/>
    <xf numFmtId="0" fontId="4" fillId="0" borderId="0" xfId="0" applyFont="1" applyAlignment="1">
      <alignment horizontal="right" vertical="center"/>
    </xf>
    <xf numFmtId="0" fontId="0" fillId="0" borderId="19" xfId="0" applyBorder="1"/>
    <xf numFmtId="4" fontId="2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478630</xdr:colOff>
      <xdr:row>92</xdr:row>
      <xdr:rowOff>12473</xdr:rowOff>
    </xdr:from>
    <xdr:to>
      <xdr:col>6</xdr:col>
      <xdr:colOff>348639</xdr:colOff>
      <xdr:row>96</xdr:row>
      <xdr:rowOff>116083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68015" y="18139281"/>
          <a:ext cx="1394009" cy="865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Oscar Chávez Bautista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6</xdr:col>
      <xdr:colOff>566354</xdr:colOff>
      <xdr:row>92</xdr:row>
      <xdr:rowOff>12474</xdr:rowOff>
    </xdr:from>
    <xdr:to>
      <xdr:col>8</xdr:col>
      <xdr:colOff>479042</xdr:colOff>
      <xdr:row>96</xdr:row>
      <xdr:rowOff>179324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079739" y="18139282"/>
          <a:ext cx="1436688" cy="9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Jorge Alcocer Navarrete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2</xdr:col>
      <xdr:colOff>1648732</xdr:colOff>
      <xdr:row>92</xdr:row>
      <xdr:rowOff>0</xdr:rowOff>
    </xdr:from>
    <xdr:to>
      <xdr:col>4</xdr:col>
      <xdr:colOff>306684</xdr:colOff>
      <xdr:row>96</xdr:row>
      <xdr:rowOff>68037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883194" y="18126808"/>
          <a:ext cx="1412875" cy="830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M.A. José Antonio Castillo Díaz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2</xdr:col>
      <xdr:colOff>0</xdr:colOff>
      <xdr:row>92</xdr:row>
      <xdr:rowOff>17010</xdr:rowOff>
    </xdr:from>
    <xdr:to>
      <xdr:col>2</xdr:col>
      <xdr:colOff>1563688</xdr:colOff>
      <xdr:row>96</xdr:row>
      <xdr:rowOff>85047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34462" y="18143818"/>
          <a:ext cx="1563688" cy="830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Mario Rodolfo Ascencio Corona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130" zoomScaleNormal="130" workbookViewId="0">
      <selection activeCell="D85" sqref="D85"/>
    </sheetView>
  </sheetViews>
  <sheetFormatPr baseColWidth="10" defaultRowHeight="15" x14ac:dyDescent="0.25"/>
  <cols>
    <col min="1" max="2" width="1.7109375" customWidth="1"/>
    <col min="3" max="3" width="29.85546875" customWidth="1"/>
  </cols>
  <sheetData>
    <row r="1" spans="1:9" x14ac:dyDescent="0.25">
      <c r="I1" s="14" t="s">
        <v>50</v>
      </c>
    </row>
    <row r="2" spans="1:9" ht="15.75" thickBot="1" x14ac:dyDescent="0.3"/>
    <row r="3" spans="1:9" x14ac:dyDescent="0.25">
      <c r="A3" s="30" t="s">
        <v>3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 t="s">
        <v>51</v>
      </c>
      <c r="B6" s="35"/>
      <c r="C6" s="35"/>
      <c r="D6" s="35"/>
      <c r="E6" s="35"/>
      <c r="F6" s="35"/>
      <c r="G6" s="35"/>
      <c r="H6" s="35"/>
      <c r="I6" s="35"/>
    </row>
    <row r="7" spans="1:9" ht="15.75" thickBot="1" x14ac:dyDescent="0.3">
      <c r="A7" s="35" t="s">
        <v>0</v>
      </c>
      <c r="B7" s="35"/>
      <c r="C7" s="35"/>
      <c r="D7" s="35"/>
      <c r="E7" s="35"/>
      <c r="F7" s="35"/>
      <c r="G7" s="35"/>
      <c r="H7" s="35"/>
      <c r="I7" s="35"/>
    </row>
    <row r="8" spans="1:9" ht="15.75" thickBot="1" x14ac:dyDescent="0.3">
      <c r="A8" s="24" t="s">
        <v>11</v>
      </c>
      <c r="B8" s="25"/>
      <c r="C8" s="26"/>
      <c r="D8" s="32" t="s">
        <v>6</v>
      </c>
      <c r="E8" s="32"/>
      <c r="F8" s="32"/>
      <c r="G8" s="32"/>
      <c r="H8" s="32"/>
      <c r="I8" s="32" t="s">
        <v>12</v>
      </c>
    </row>
    <row r="9" spans="1:9" ht="21" customHeight="1" thickBot="1" x14ac:dyDescent="0.3">
      <c r="A9" s="27"/>
      <c r="B9" s="28"/>
      <c r="C9" s="29"/>
      <c r="D9" s="9" t="s">
        <v>13</v>
      </c>
      <c r="E9" s="9" t="s">
        <v>7</v>
      </c>
      <c r="F9" s="9" t="s">
        <v>8</v>
      </c>
      <c r="G9" s="9" t="s">
        <v>1</v>
      </c>
      <c r="H9" s="9" t="s">
        <v>2</v>
      </c>
      <c r="I9" s="32"/>
    </row>
    <row r="10" spans="1:9" x14ac:dyDescent="0.25">
      <c r="A10" s="15"/>
      <c r="B10" s="33"/>
      <c r="C10" s="34"/>
      <c r="D10" s="16"/>
      <c r="E10" s="16"/>
      <c r="F10" s="16"/>
      <c r="G10" s="16"/>
      <c r="H10" s="16"/>
      <c r="I10" s="16"/>
    </row>
    <row r="11" spans="1:9" ht="14.45" customHeight="1" x14ac:dyDescent="0.25">
      <c r="A11" s="20" t="s">
        <v>14</v>
      </c>
      <c r="B11" s="20"/>
      <c r="C11" s="20"/>
      <c r="D11" s="12">
        <f>SUM(D12+D22+D31+D42)</f>
        <v>20298000</v>
      </c>
      <c r="E11" s="12">
        <f t="shared" ref="E11:I11" si="0">SUM(E12+E22+E31+E42)</f>
        <v>3579141.12</v>
      </c>
      <c r="F11" s="12">
        <f t="shared" si="0"/>
        <v>23877141.120000001</v>
      </c>
      <c r="G11" s="12">
        <f t="shared" si="0"/>
        <v>23877141.120000001</v>
      </c>
      <c r="H11" s="12">
        <f t="shared" si="0"/>
        <v>21648460.739999998</v>
      </c>
      <c r="I11" s="12">
        <f t="shared" si="0"/>
        <v>0</v>
      </c>
    </row>
    <row r="12" spans="1:9" x14ac:dyDescent="0.25">
      <c r="A12" s="10"/>
      <c r="B12" s="22" t="s">
        <v>15</v>
      </c>
      <c r="C12" s="21"/>
      <c r="D12" s="2">
        <f>SUM(D13:D20)</f>
        <v>0</v>
      </c>
      <c r="E12" s="2">
        <f t="shared" ref="E12:I12" si="1">SUM(E13:E20)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</row>
    <row r="13" spans="1:9" x14ac:dyDescent="0.25">
      <c r="A13" s="10"/>
      <c r="B13" s="4"/>
      <c r="C13" s="7" t="s">
        <v>16</v>
      </c>
      <c r="D13" s="3">
        <v>0</v>
      </c>
      <c r="E13" s="3">
        <v>0</v>
      </c>
      <c r="F13" s="3">
        <f>SUM(D13:E13)</f>
        <v>0</v>
      </c>
      <c r="G13" s="3">
        <v>0</v>
      </c>
      <c r="H13" s="3">
        <v>0</v>
      </c>
      <c r="I13" s="3">
        <f>F13-G13</f>
        <v>0</v>
      </c>
    </row>
    <row r="14" spans="1:9" x14ac:dyDescent="0.25">
      <c r="A14" s="10"/>
      <c r="B14" s="4"/>
      <c r="C14" s="7" t="s">
        <v>17</v>
      </c>
      <c r="D14" s="3">
        <v>0</v>
      </c>
      <c r="E14" s="3">
        <v>0</v>
      </c>
      <c r="F14" s="3">
        <f t="shared" ref="F14:F20" si="2">SUM(D14:E14)</f>
        <v>0</v>
      </c>
      <c r="G14" s="3">
        <v>0</v>
      </c>
      <c r="H14" s="3">
        <v>0</v>
      </c>
      <c r="I14" s="3">
        <f>F14-G14</f>
        <v>0</v>
      </c>
    </row>
    <row r="15" spans="1:9" x14ac:dyDescent="0.25">
      <c r="A15" s="10"/>
      <c r="B15" s="4"/>
      <c r="C15" s="7" t="s">
        <v>18</v>
      </c>
      <c r="D15" s="3">
        <v>0</v>
      </c>
      <c r="E15" s="3">
        <v>0</v>
      </c>
      <c r="F15" s="3">
        <f t="shared" si="2"/>
        <v>0</v>
      </c>
      <c r="G15" s="3">
        <v>0</v>
      </c>
      <c r="H15" s="3">
        <v>0</v>
      </c>
      <c r="I15" s="3">
        <f t="shared" ref="I15:I19" si="3">F15-G15</f>
        <v>0</v>
      </c>
    </row>
    <row r="16" spans="1:9" x14ac:dyDescent="0.25">
      <c r="A16" s="10"/>
      <c r="B16" s="4"/>
      <c r="C16" s="7" t="s">
        <v>19</v>
      </c>
      <c r="D16" s="3">
        <v>0</v>
      </c>
      <c r="E16" s="3">
        <v>0</v>
      </c>
      <c r="F16" s="3">
        <f t="shared" si="2"/>
        <v>0</v>
      </c>
      <c r="G16" s="3">
        <v>0</v>
      </c>
      <c r="H16" s="3">
        <v>0</v>
      </c>
      <c r="I16" s="3">
        <f t="shared" si="3"/>
        <v>0</v>
      </c>
    </row>
    <row r="17" spans="1:9" x14ac:dyDescent="0.25">
      <c r="A17" s="10"/>
      <c r="B17" s="4"/>
      <c r="C17" s="7" t="s">
        <v>20</v>
      </c>
      <c r="D17" s="3">
        <v>0</v>
      </c>
      <c r="E17" s="3">
        <v>0</v>
      </c>
      <c r="F17" s="3">
        <f t="shared" si="2"/>
        <v>0</v>
      </c>
      <c r="G17" s="3">
        <v>0</v>
      </c>
      <c r="H17" s="3">
        <v>0</v>
      </c>
      <c r="I17" s="3">
        <f>G17-F17</f>
        <v>0</v>
      </c>
    </row>
    <row r="18" spans="1:9" x14ac:dyDescent="0.25">
      <c r="A18" s="10"/>
      <c r="B18" s="4"/>
      <c r="C18" s="7" t="s">
        <v>21</v>
      </c>
      <c r="D18" s="3">
        <v>0</v>
      </c>
      <c r="E18" s="3">
        <v>0</v>
      </c>
      <c r="F18" s="3">
        <f t="shared" si="2"/>
        <v>0</v>
      </c>
      <c r="G18" s="3">
        <v>0</v>
      </c>
      <c r="H18" s="3">
        <v>0</v>
      </c>
      <c r="I18" s="3">
        <f t="shared" si="3"/>
        <v>0</v>
      </c>
    </row>
    <row r="19" spans="1:9" x14ac:dyDescent="0.25">
      <c r="A19" s="10"/>
      <c r="B19" s="4"/>
      <c r="C19" s="7" t="s">
        <v>22</v>
      </c>
      <c r="D19" s="3">
        <v>0</v>
      </c>
      <c r="E19" s="3">
        <v>0</v>
      </c>
      <c r="F19" s="3">
        <f t="shared" si="2"/>
        <v>0</v>
      </c>
      <c r="G19" s="3">
        <v>0</v>
      </c>
      <c r="H19" s="3">
        <v>0</v>
      </c>
      <c r="I19" s="3">
        <f t="shared" si="3"/>
        <v>0</v>
      </c>
    </row>
    <row r="20" spans="1:9" x14ac:dyDescent="0.25">
      <c r="A20" s="10"/>
      <c r="B20" s="4"/>
      <c r="C20" s="7" t="s">
        <v>23</v>
      </c>
      <c r="D20" s="3">
        <v>0</v>
      </c>
      <c r="E20" s="3">
        <v>0</v>
      </c>
      <c r="F20" s="3">
        <f t="shared" si="2"/>
        <v>0</v>
      </c>
      <c r="G20" s="3">
        <v>0</v>
      </c>
      <c r="H20" s="3">
        <v>0</v>
      </c>
      <c r="I20" s="3">
        <f>F20-G20</f>
        <v>0</v>
      </c>
    </row>
    <row r="21" spans="1:9" x14ac:dyDescent="0.25">
      <c r="A21" s="10"/>
      <c r="B21" s="4"/>
      <c r="C21" s="7"/>
      <c r="D21" s="3"/>
      <c r="E21" s="3"/>
      <c r="F21" s="3"/>
      <c r="G21" s="3"/>
      <c r="H21" s="3"/>
      <c r="I21" s="3"/>
    </row>
    <row r="22" spans="1:9" x14ac:dyDescent="0.25">
      <c r="A22" s="10"/>
      <c r="B22" s="17" t="s">
        <v>24</v>
      </c>
      <c r="C22" s="1"/>
      <c r="D22" s="2">
        <f>SUM(D23:D29)</f>
        <v>20298000</v>
      </c>
      <c r="E22" s="2">
        <f t="shared" ref="E22:I22" si="4">SUM(E23:E29)</f>
        <v>3579141.12</v>
      </c>
      <c r="F22" s="2">
        <f t="shared" si="4"/>
        <v>23877141.120000001</v>
      </c>
      <c r="G22" s="2">
        <f t="shared" si="4"/>
        <v>23877141.120000001</v>
      </c>
      <c r="H22" s="2">
        <f t="shared" si="4"/>
        <v>21648460.739999998</v>
      </c>
      <c r="I22" s="2">
        <f t="shared" si="4"/>
        <v>0</v>
      </c>
    </row>
    <row r="23" spans="1:9" x14ac:dyDescent="0.25">
      <c r="A23" s="10"/>
      <c r="B23" s="4"/>
      <c r="C23" s="7" t="s">
        <v>25</v>
      </c>
      <c r="D23" s="3">
        <v>0</v>
      </c>
      <c r="E23" s="3">
        <v>0</v>
      </c>
      <c r="F23" s="3">
        <f>SUM(D23:E23)</f>
        <v>0</v>
      </c>
      <c r="G23" s="3">
        <v>0</v>
      </c>
      <c r="H23" s="3">
        <v>0</v>
      </c>
      <c r="I23" s="3">
        <f t="shared" ref="I23:I29" si="5">F23-G23</f>
        <v>0</v>
      </c>
    </row>
    <row r="24" spans="1:9" x14ac:dyDescent="0.25">
      <c r="A24" s="10"/>
      <c r="B24" s="4"/>
      <c r="C24" s="7" t="s">
        <v>26</v>
      </c>
      <c r="D24" s="3">
        <v>0</v>
      </c>
      <c r="E24" s="3">
        <v>0</v>
      </c>
      <c r="F24" s="3">
        <f t="shared" ref="F24:F29" si="6">SUM(D24:E24)</f>
        <v>0</v>
      </c>
      <c r="G24" s="3">
        <v>0</v>
      </c>
      <c r="H24" s="3">
        <v>0</v>
      </c>
      <c r="I24" s="3">
        <f t="shared" si="5"/>
        <v>0</v>
      </c>
    </row>
    <row r="25" spans="1:9" x14ac:dyDescent="0.25">
      <c r="A25" s="10"/>
      <c r="B25" s="4"/>
      <c r="C25" s="7" t="s">
        <v>27</v>
      </c>
      <c r="D25" s="3">
        <v>0</v>
      </c>
      <c r="E25" s="3">
        <v>0</v>
      </c>
      <c r="F25" s="3">
        <f t="shared" si="6"/>
        <v>0</v>
      </c>
      <c r="G25" s="3">
        <v>0</v>
      </c>
      <c r="H25" s="3">
        <v>0</v>
      </c>
      <c r="I25" s="3">
        <f t="shared" si="5"/>
        <v>0</v>
      </c>
    </row>
    <row r="26" spans="1:9" x14ac:dyDescent="0.25">
      <c r="A26" s="10"/>
      <c r="B26" s="4"/>
      <c r="C26" s="7" t="s">
        <v>28</v>
      </c>
      <c r="D26" s="3">
        <v>0</v>
      </c>
      <c r="E26" s="3">
        <v>0</v>
      </c>
      <c r="F26" s="3">
        <f t="shared" si="6"/>
        <v>0</v>
      </c>
      <c r="G26" s="3">
        <v>0</v>
      </c>
      <c r="H26" s="3">
        <v>0</v>
      </c>
      <c r="I26" s="3">
        <f t="shared" si="5"/>
        <v>0</v>
      </c>
    </row>
    <row r="27" spans="1:9" x14ac:dyDescent="0.25">
      <c r="A27" s="10"/>
      <c r="B27" s="4"/>
      <c r="C27" s="7" t="s">
        <v>29</v>
      </c>
      <c r="D27" s="3">
        <v>20298000</v>
      </c>
      <c r="E27" s="3">
        <v>3579141.12</v>
      </c>
      <c r="F27" s="3">
        <f t="shared" si="6"/>
        <v>23877141.120000001</v>
      </c>
      <c r="G27" s="11">
        <v>23877141.120000001</v>
      </c>
      <c r="H27" s="11">
        <v>21648460.739999998</v>
      </c>
      <c r="I27" s="3">
        <f>G27-F27</f>
        <v>0</v>
      </c>
    </row>
    <row r="28" spans="1:9" x14ac:dyDescent="0.25">
      <c r="A28" s="10"/>
      <c r="B28" s="4"/>
      <c r="C28" s="7" t="s">
        <v>30</v>
      </c>
      <c r="D28" s="3">
        <v>0</v>
      </c>
      <c r="E28" s="3">
        <v>0</v>
      </c>
      <c r="F28" s="3">
        <f t="shared" si="6"/>
        <v>0</v>
      </c>
      <c r="G28" s="3">
        <v>0</v>
      </c>
      <c r="H28" s="3">
        <v>0</v>
      </c>
      <c r="I28" s="3">
        <f t="shared" si="5"/>
        <v>0</v>
      </c>
    </row>
    <row r="29" spans="1:9" x14ac:dyDescent="0.25">
      <c r="A29" s="10"/>
      <c r="B29" s="4"/>
      <c r="C29" s="7" t="s">
        <v>31</v>
      </c>
      <c r="D29" s="3">
        <v>0</v>
      </c>
      <c r="E29" s="3">
        <v>0</v>
      </c>
      <c r="F29" s="3">
        <f t="shared" si="6"/>
        <v>0</v>
      </c>
      <c r="G29" s="3">
        <v>0</v>
      </c>
      <c r="H29" s="3">
        <v>0</v>
      </c>
      <c r="I29" s="3">
        <f t="shared" si="5"/>
        <v>0</v>
      </c>
    </row>
    <row r="30" spans="1:9" x14ac:dyDescent="0.25">
      <c r="A30" s="10"/>
      <c r="B30" s="4"/>
      <c r="C30" s="7"/>
      <c r="D30" s="3"/>
      <c r="E30" s="3"/>
      <c r="F30" s="3"/>
      <c r="G30" s="3"/>
      <c r="H30" s="3"/>
      <c r="I30" s="3"/>
    </row>
    <row r="31" spans="1:9" ht="19.5" customHeight="1" x14ac:dyDescent="0.25">
      <c r="A31" s="10"/>
      <c r="B31" s="23" t="s">
        <v>32</v>
      </c>
      <c r="C31" s="19"/>
      <c r="D31" s="2">
        <f>SUM(D32:D40)</f>
        <v>0</v>
      </c>
      <c r="E31" s="2">
        <f t="shared" ref="E31:I31" si="7">SUM(E32:E40)</f>
        <v>0</v>
      </c>
      <c r="F31" s="2">
        <f t="shared" si="7"/>
        <v>0</v>
      </c>
      <c r="G31" s="2">
        <f t="shared" si="7"/>
        <v>0</v>
      </c>
      <c r="H31" s="2">
        <f t="shared" si="7"/>
        <v>0</v>
      </c>
      <c r="I31" s="2">
        <f t="shared" si="7"/>
        <v>0</v>
      </c>
    </row>
    <row r="32" spans="1:9" ht="15" customHeight="1" x14ac:dyDescent="0.25">
      <c r="A32" s="10"/>
      <c r="B32" s="4"/>
      <c r="C32" s="8" t="s">
        <v>33</v>
      </c>
      <c r="D32" s="3">
        <v>0</v>
      </c>
      <c r="E32" s="3">
        <v>0</v>
      </c>
      <c r="F32" s="3">
        <f>SUM(D32:E32)</f>
        <v>0</v>
      </c>
      <c r="G32" s="3">
        <v>0</v>
      </c>
      <c r="H32" s="3">
        <v>0</v>
      </c>
      <c r="I32" s="3">
        <f t="shared" ref="I32:I40" si="8">F32-G32</f>
        <v>0</v>
      </c>
    </row>
    <row r="33" spans="1:9" x14ac:dyDescent="0.25">
      <c r="A33" s="10"/>
      <c r="B33" s="4"/>
      <c r="C33" s="7" t="s">
        <v>34</v>
      </c>
      <c r="D33" s="3">
        <v>0</v>
      </c>
      <c r="E33" s="3">
        <v>0</v>
      </c>
      <c r="F33" s="3">
        <f t="shared" ref="F33:F40" si="9">SUM(D33:E33)</f>
        <v>0</v>
      </c>
      <c r="G33" s="3">
        <v>0</v>
      </c>
      <c r="H33" s="3">
        <v>0</v>
      </c>
      <c r="I33" s="3">
        <f t="shared" si="8"/>
        <v>0</v>
      </c>
    </row>
    <row r="34" spans="1:9" x14ac:dyDescent="0.25">
      <c r="A34" s="10"/>
      <c r="B34" s="4"/>
      <c r="C34" s="7" t="s">
        <v>35</v>
      </c>
      <c r="D34" s="3">
        <v>0</v>
      </c>
      <c r="E34" s="3">
        <v>0</v>
      </c>
      <c r="F34" s="3">
        <f t="shared" si="9"/>
        <v>0</v>
      </c>
      <c r="G34" s="3">
        <v>0</v>
      </c>
      <c r="H34" s="3">
        <v>0</v>
      </c>
      <c r="I34" s="3">
        <f t="shared" si="8"/>
        <v>0</v>
      </c>
    </row>
    <row r="35" spans="1:9" x14ac:dyDescent="0.25">
      <c r="A35" s="10"/>
      <c r="B35" s="4"/>
      <c r="C35" s="7" t="s">
        <v>36</v>
      </c>
      <c r="D35" s="3">
        <v>0</v>
      </c>
      <c r="E35" s="3">
        <v>0</v>
      </c>
      <c r="F35" s="3">
        <f t="shared" si="9"/>
        <v>0</v>
      </c>
      <c r="G35" s="3">
        <v>0</v>
      </c>
      <c r="H35" s="3">
        <v>0</v>
      </c>
      <c r="I35" s="3">
        <f t="shared" si="8"/>
        <v>0</v>
      </c>
    </row>
    <row r="36" spans="1:9" x14ac:dyDescent="0.25">
      <c r="A36" s="10"/>
      <c r="B36" s="4"/>
      <c r="C36" s="7" t="s">
        <v>37</v>
      </c>
      <c r="D36" s="3">
        <v>0</v>
      </c>
      <c r="E36" s="3">
        <v>0</v>
      </c>
      <c r="F36" s="3">
        <f t="shared" si="9"/>
        <v>0</v>
      </c>
      <c r="G36" s="3">
        <v>0</v>
      </c>
      <c r="H36" s="3">
        <v>0</v>
      </c>
      <c r="I36" s="3">
        <f t="shared" si="8"/>
        <v>0</v>
      </c>
    </row>
    <row r="37" spans="1:9" x14ac:dyDescent="0.25">
      <c r="A37" s="10"/>
      <c r="B37" s="4"/>
      <c r="C37" s="7" t="s">
        <v>38</v>
      </c>
      <c r="D37" s="3">
        <v>0</v>
      </c>
      <c r="E37" s="3">
        <v>0</v>
      </c>
      <c r="F37" s="3">
        <f t="shared" si="9"/>
        <v>0</v>
      </c>
      <c r="G37" s="3">
        <v>0</v>
      </c>
      <c r="H37" s="3">
        <v>0</v>
      </c>
      <c r="I37" s="3">
        <f t="shared" si="8"/>
        <v>0</v>
      </c>
    </row>
    <row r="38" spans="1:9" x14ac:dyDescent="0.25">
      <c r="A38" s="10"/>
      <c r="B38" s="4"/>
      <c r="C38" s="7" t="s">
        <v>39</v>
      </c>
      <c r="D38" s="3">
        <v>0</v>
      </c>
      <c r="E38" s="3">
        <v>0</v>
      </c>
      <c r="F38" s="3">
        <f t="shared" si="9"/>
        <v>0</v>
      </c>
      <c r="G38" s="3">
        <v>0</v>
      </c>
      <c r="H38" s="3">
        <v>0</v>
      </c>
      <c r="I38" s="3">
        <f t="shared" si="8"/>
        <v>0</v>
      </c>
    </row>
    <row r="39" spans="1:9" x14ac:dyDescent="0.25">
      <c r="A39" s="10"/>
      <c r="B39" s="4"/>
      <c r="C39" s="7" t="s">
        <v>40</v>
      </c>
      <c r="D39" s="3">
        <v>0</v>
      </c>
      <c r="E39" s="3">
        <v>0</v>
      </c>
      <c r="F39" s="3">
        <f t="shared" si="9"/>
        <v>0</v>
      </c>
      <c r="G39" s="3">
        <v>0</v>
      </c>
      <c r="H39" s="3">
        <v>0</v>
      </c>
      <c r="I39" s="3">
        <f t="shared" si="8"/>
        <v>0</v>
      </c>
    </row>
    <row r="40" spans="1:9" x14ac:dyDescent="0.25">
      <c r="A40" s="10"/>
      <c r="B40" s="4"/>
      <c r="C40" s="7" t="s">
        <v>41</v>
      </c>
      <c r="D40" s="3">
        <v>0</v>
      </c>
      <c r="E40" s="3">
        <v>0</v>
      </c>
      <c r="F40" s="3">
        <f t="shared" si="9"/>
        <v>0</v>
      </c>
      <c r="G40" s="3">
        <v>0</v>
      </c>
      <c r="H40" s="3">
        <v>0</v>
      </c>
      <c r="I40" s="3">
        <f t="shared" si="8"/>
        <v>0</v>
      </c>
    </row>
    <row r="41" spans="1:9" x14ac:dyDescent="0.25">
      <c r="A41" s="10"/>
      <c r="B41" s="4"/>
      <c r="C41" s="7"/>
      <c r="D41" s="3"/>
      <c r="E41" s="3"/>
      <c r="F41" s="3"/>
      <c r="G41" s="3"/>
      <c r="H41" s="3"/>
      <c r="I41" s="3"/>
    </row>
    <row r="42" spans="1:9" ht="21" customHeight="1" x14ac:dyDescent="0.25">
      <c r="A42" s="10"/>
      <c r="B42" s="23" t="s">
        <v>42</v>
      </c>
      <c r="C42" s="19"/>
      <c r="D42" s="2">
        <f>SUM(D43:D46)</f>
        <v>0</v>
      </c>
      <c r="E42" s="2">
        <f t="shared" ref="E42:I42" si="10">SUM(E43:E46)</f>
        <v>0</v>
      </c>
      <c r="F42" s="2">
        <f t="shared" si="10"/>
        <v>0</v>
      </c>
      <c r="G42" s="2">
        <f t="shared" si="10"/>
        <v>0</v>
      </c>
      <c r="H42" s="2">
        <f t="shared" si="10"/>
        <v>0</v>
      </c>
      <c r="I42" s="2">
        <f t="shared" si="10"/>
        <v>0</v>
      </c>
    </row>
    <row r="43" spans="1:9" ht="18.75" customHeight="1" x14ac:dyDescent="0.25">
      <c r="A43" s="10"/>
      <c r="B43" s="4"/>
      <c r="C43" s="8" t="s">
        <v>43</v>
      </c>
      <c r="D43" s="3">
        <v>0</v>
      </c>
      <c r="E43" s="3">
        <v>0</v>
      </c>
      <c r="F43" s="3">
        <f>SUM(D43:E43)</f>
        <v>0</v>
      </c>
      <c r="G43" s="3">
        <v>0</v>
      </c>
      <c r="H43" s="3">
        <v>0</v>
      </c>
      <c r="I43" s="3">
        <f t="shared" ref="I43:I46" si="11">F43-G43</f>
        <v>0</v>
      </c>
    </row>
    <row r="44" spans="1:9" ht="18.75" customHeight="1" x14ac:dyDescent="0.25">
      <c r="A44" s="10"/>
      <c r="B44" s="4"/>
      <c r="C44" s="8" t="s">
        <v>44</v>
      </c>
      <c r="D44" s="3">
        <v>0</v>
      </c>
      <c r="E44" s="3">
        <v>0</v>
      </c>
      <c r="F44" s="3">
        <f t="shared" ref="F44:F46" si="12">SUM(D44:E44)</f>
        <v>0</v>
      </c>
      <c r="G44" s="3">
        <v>0</v>
      </c>
      <c r="H44" s="3">
        <v>0</v>
      </c>
      <c r="I44" s="3">
        <f t="shared" si="11"/>
        <v>0</v>
      </c>
    </row>
    <row r="45" spans="1:9" x14ac:dyDescent="0.25">
      <c r="A45" s="10"/>
      <c r="B45" s="4"/>
      <c r="C45" s="7" t="s">
        <v>45</v>
      </c>
      <c r="D45" s="3">
        <v>0</v>
      </c>
      <c r="E45" s="3">
        <v>0</v>
      </c>
      <c r="F45" s="3">
        <f t="shared" si="12"/>
        <v>0</v>
      </c>
      <c r="G45" s="3">
        <v>0</v>
      </c>
      <c r="H45" s="3">
        <v>0</v>
      </c>
      <c r="I45" s="3">
        <f t="shared" si="11"/>
        <v>0</v>
      </c>
    </row>
    <row r="46" spans="1:9" x14ac:dyDescent="0.25">
      <c r="A46" s="10"/>
      <c r="B46" s="4"/>
      <c r="C46" s="7" t="s">
        <v>46</v>
      </c>
      <c r="D46" s="3">
        <v>0</v>
      </c>
      <c r="E46" s="3">
        <v>0</v>
      </c>
      <c r="F46" s="3">
        <f t="shared" si="12"/>
        <v>0</v>
      </c>
      <c r="G46" s="3">
        <v>0</v>
      </c>
      <c r="H46" s="3">
        <v>0</v>
      </c>
      <c r="I46" s="3">
        <f t="shared" si="11"/>
        <v>0</v>
      </c>
    </row>
    <row r="47" spans="1:9" x14ac:dyDescent="0.25">
      <c r="A47" s="10"/>
      <c r="B47" s="4"/>
      <c r="C47" s="7"/>
      <c r="D47" s="3"/>
      <c r="E47" s="3"/>
      <c r="F47" s="3"/>
      <c r="G47" s="3"/>
      <c r="H47" s="3"/>
      <c r="I47" s="3"/>
    </row>
    <row r="48" spans="1:9" x14ac:dyDescent="0.25">
      <c r="A48" s="21" t="s">
        <v>47</v>
      </c>
      <c r="B48" s="21"/>
      <c r="C48" s="21"/>
      <c r="D48" s="2">
        <f>D49+D59+D68+D79</f>
        <v>274281801.54000002</v>
      </c>
      <c r="E48" s="2">
        <f t="shared" ref="E48:I48" si="13">E49+E59+E68+E79</f>
        <v>196784030.19999999</v>
      </c>
      <c r="F48" s="2">
        <f t="shared" si="13"/>
        <v>471065831.74000001</v>
      </c>
      <c r="G48" s="2">
        <f t="shared" si="13"/>
        <v>430948947.39999998</v>
      </c>
      <c r="H48" s="2">
        <f t="shared" si="13"/>
        <v>163276325.83000001</v>
      </c>
      <c r="I48" s="2">
        <f t="shared" si="13"/>
        <v>-40116884.340000033</v>
      </c>
    </row>
    <row r="49" spans="1:9" x14ac:dyDescent="0.25">
      <c r="A49" s="10"/>
      <c r="B49" s="22" t="s">
        <v>15</v>
      </c>
      <c r="C49" s="21"/>
      <c r="D49" s="2">
        <f>SUM(D50:D57)</f>
        <v>0</v>
      </c>
      <c r="E49" s="2">
        <f t="shared" ref="E49:I49" si="14">SUM(E50:E57)</f>
        <v>0</v>
      </c>
      <c r="F49" s="2">
        <f t="shared" si="14"/>
        <v>0</v>
      </c>
      <c r="G49" s="2">
        <f t="shared" si="14"/>
        <v>0</v>
      </c>
      <c r="H49" s="2">
        <f t="shared" si="14"/>
        <v>0</v>
      </c>
      <c r="I49" s="2">
        <f t="shared" si="14"/>
        <v>0</v>
      </c>
    </row>
    <row r="50" spans="1:9" x14ac:dyDescent="0.25">
      <c r="A50" s="10"/>
      <c r="B50" s="4"/>
      <c r="C50" s="7" t="s">
        <v>16</v>
      </c>
      <c r="D50" s="3">
        <v>0</v>
      </c>
      <c r="E50" s="3">
        <v>0</v>
      </c>
      <c r="F50" s="3">
        <f>SUM(D50:E50)</f>
        <v>0</v>
      </c>
      <c r="G50" s="3">
        <v>0</v>
      </c>
      <c r="H50" s="3">
        <v>0</v>
      </c>
      <c r="I50" s="3">
        <f t="shared" ref="I50:I57" si="15">F50-G50</f>
        <v>0</v>
      </c>
    </row>
    <row r="51" spans="1:9" x14ac:dyDescent="0.25">
      <c r="A51" s="10"/>
      <c r="B51" s="4"/>
      <c r="C51" s="7" t="s">
        <v>17</v>
      </c>
      <c r="D51" s="3">
        <v>0</v>
      </c>
      <c r="E51" s="3">
        <v>0</v>
      </c>
      <c r="F51" s="3">
        <f t="shared" ref="F51:F57" si="16">SUM(D51:E51)</f>
        <v>0</v>
      </c>
      <c r="G51" s="3">
        <v>0</v>
      </c>
      <c r="H51" s="3">
        <v>0</v>
      </c>
      <c r="I51" s="3">
        <f t="shared" si="15"/>
        <v>0</v>
      </c>
    </row>
    <row r="52" spans="1:9" x14ac:dyDescent="0.25">
      <c r="A52" s="10"/>
      <c r="B52" s="4"/>
      <c r="C52" s="7" t="s">
        <v>18</v>
      </c>
      <c r="D52" s="3">
        <v>0</v>
      </c>
      <c r="E52" s="3">
        <v>0</v>
      </c>
      <c r="F52" s="3">
        <f t="shared" si="16"/>
        <v>0</v>
      </c>
      <c r="G52" s="3">
        <v>0</v>
      </c>
      <c r="H52" s="3">
        <v>0</v>
      </c>
      <c r="I52" s="3">
        <f t="shared" si="15"/>
        <v>0</v>
      </c>
    </row>
    <row r="53" spans="1:9" x14ac:dyDescent="0.25">
      <c r="A53" s="10"/>
      <c r="B53" s="4"/>
      <c r="C53" s="7" t="s">
        <v>19</v>
      </c>
      <c r="D53" s="3">
        <v>0</v>
      </c>
      <c r="E53" s="3">
        <v>0</v>
      </c>
      <c r="F53" s="3">
        <f t="shared" si="16"/>
        <v>0</v>
      </c>
      <c r="G53" s="3">
        <v>0</v>
      </c>
      <c r="H53" s="3">
        <v>0</v>
      </c>
      <c r="I53" s="3">
        <f t="shared" si="15"/>
        <v>0</v>
      </c>
    </row>
    <row r="54" spans="1:9" x14ac:dyDescent="0.25">
      <c r="A54" s="10"/>
      <c r="B54" s="4"/>
      <c r="C54" s="7" t="s">
        <v>20</v>
      </c>
      <c r="D54" s="3">
        <v>0</v>
      </c>
      <c r="E54" s="3">
        <v>0</v>
      </c>
      <c r="F54" s="3">
        <f t="shared" si="16"/>
        <v>0</v>
      </c>
      <c r="G54" s="3">
        <v>0</v>
      </c>
      <c r="H54" s="3">
        <v>0</v>
      </c>
      <c r="I54" s="3">
        <f t="shared" si="15"/>
        <v>0</v>
      </c>
    </row>
    <row r="55" spans="1:9" x14ac:dyDescent="0.25">
      <c r="A55" s="10"/>
      <c r="B55" s="4"/>
      <c r="C55" s="7" t="s">
        <v>21</v>
      </c>
      <c r="D55" s="3">
        <v>0</v>
      </c>
      <c r="E55" s="3">
        <v>0</v>
      </c>
      <c r="F55" s="3">
        <f t="shared" si="16"/>
        <v>0</v>
      </c>
      <c r="G55" s="3">
        <v>0</v>
      </c>
      <c r="H55" s="3">
        <v>0</v>
      </c>
      <c r="I55" s="3">
        <f t="shared" si="15"/>
        <v>0</v>
      </c>
    </row>
    <row r="56" spans="1:9" x14ac:dyDescent="0.25">
      <c r="A56" s="10"/>
      <c r="B56" s="4"/>
      <c r="C56" s="7" t="s">
        <v>22</v>
      </c>
      <c r="D56" s="3">
        <v>0</v>
      </c>
      <c r="E56" s="3">
        <v>0</v>
      </c>
      <c r="F56" s="3">
        <f t="shared" si="16"/>
        <v>0</v>
      </c>
      <c r="G56" s="3">
        <v>0</v>
      </c>
      <c r="H56" s="3">
        <v>0</v>
      </c>
      <c r="I56" s="3">
        <f t="shared" si="15"/>
        <v>0</v>
      </c>
    </row>
    <row r="57" spans="1:9" x14ac:dyDescent="0.25">
      <c r="A57" s="10"/>
      <c r="B57" s="4"/>
      <c r="C57" s="7" t="s">
        <v>23</v>
      </c>
      <c r="D57" s="3">
        <v>0</v>
      </c>
      <c r="E57" s="3">
        <v>0</v>
      </c>
      <c r="F57" s="3">
        <f t="shared" si="16"/>
        <v>0</v>
      </c>
      <c r="G57" s="3">
        <v>0</v>
      </c>
      <c r="H57" s="3">
        <v>0</v>
      </c>
      <c r="I57" s="3">
        <f t="shared" si="15"/>
        <v>0</v>
      </c>
    </row>
    <row r="58" spans="1:9" x14ac:dyDescent="0.25">
      <c r="A58" s="10"/>
      <c r="B58" s="4"/>
      <c r="C58" s="7"/>
      <c r="D58" s="3"/>
      <c r="E58" s="3"/>
      <c r="F58" s="3"/>
      <c r="G58" s="3"/>
      <c r="H58" s="3"/>
      <c r="I58" s="3"/>
    </row>
    <row r="59" spans="1:9" x14ac:dyDescent="0.25">
      <c r="A59" s="10"/>
      <c r="B59" s="22" t="s">
        <v>24</v>
      </c>
      <c r="C59" s="21"/>
      <c r="D59" s="2">
        <f>SUM(D60:D66)</f>
        <v>274281801.54000002</v>
      </c>
      <c r="E59" s="2">
        <f t="shared" ref="E59:I59" si="17">SUM(E60:E66)</f>
        <v>196784030.19999999</v>
      </c>
      <c r="F59" s="2">
        <f t="shared" si="17"/>
        <v>471065831.74000001</v>
      </c>
      <c r="G59" s="2">
        <f t="shared" si="17"/>
        <v>430948947.39999998</v>
      </c>
      <c r="H59" s="2">
        <f t="shared" si="17"/>
        <v>163276325.83000001</v>
      </c>
      <c r="I59" s="2">
        <f t="shared" si="17"/>
        <v>-40116884.340000033</v>
      </c>
    </row>
    <row r="60" spans="1:9" x14ac:dyDescent="0.25">
      <c r="A60" s="10"/>
      <c r="B60" s="4"/>
      <c r="C60" s="7" t="s">
        <v>25</v>
      </c>
      <c r="D60" s="3">
        <v>0</v>
      </c>
      <c r="E60" s="3">
        <v>0</v>
      </c>
      <c r="F60" s="3">
        <f>SUM(D60:E60)</f>
        <v>0</v>
      </c>
      <c r="G60" s="3">
        <v>0</v>
      </c>
      <c r="H60" s="3">
        <v>0</v>
      </c>
      <c r="I60" s="3">
        <f t="shared" ref="I60:I63" si="18">F60-G60</f>
        <v>0</v>
      </c>
    </row>
    <row r="61" spans="1:9" x14ac:dyDescent="0.25">
      <c r="A61" s="10"/>
      <c r="B61" s="4"/>
      <c r="C61" s="7" t="s">
        <v>26</v>
      </c>
      <c r="D61" s="3">
        <v>0</v>
      </c>
      <c r="E61" s="3">
        <v>0</v>
      </c>
      <c r="F61" s="3">
        <f t="shared" ref="F61:F63" si="19">SUM(D61:E61)</f>
        <v>0</v>
      </c>
      <c r="G61" s="3">
        <v>0</v>
      </c>
      <c r="H61" s="3">
        <v>0</v>
      </c>
      <c r="I61" s="3">
        <f t="shared" si="18"/>
        <v>0</v>
      </c>
    </row>
    <row r="62" spans="1:9" x14ac:dyDescent="0.25">
      <c r="A62" s="10"/>
      <c r="B62" s="4"/>
      <c r="C62" s="7" t="s">
        <v>27</v>
      </c>
      <c r="D62" s="3">
        <v>0</v>
      </c>
      <c r="E62" s="3">
        <v>0</v>
      </c>
      <c r="F62" s="3">
        <f t="shared" si="19"/>
        <v>0</v>
      </c>
      <c r="G62" s="3">
        <v>0</v>
      </c>
      <c r="H62" s="3">
        <v>0</v>
      </c>
      <c r="I62" s="3">
        <f t="shared" si="18"/>
        <v>0</v>
      </c>
    </row>
    <row r="63" spans="1:9" x14ac:dyDescent="0.25">
      <c r="A63" s="10"/>
      <c r="B63" s="4"/>
      <c r="C63" s="7" t="s">
        <v>28</v>
      </c>
      <c r="D63" s="3">
        <v>0</v>
      </c>
      <c r="E63" s="3">
        <v>0</v>
      </c>
      <c r="F63" s="3">
        <f t="shared" si="19"/>
        <v>0</v>
      </c>
      <c r="G63" s="3">
        <v>0</v>
      </c>
      <c r="H63" s="3">
        <v>0</v>
      </c>
      <c r="I63" s="3">
        <f t="shared" si="18"/>
        <v>0</v>
      </c>
    </row>
    <row r="64" spans="1:9" x14ac:dyDescent="0.25">
      <c r="A64" s="10"/>
      <c r="B64" s="4"/>
      <c r="C64" s="7" t="s">
        <v>29</v>
      </c>
      <c r="D64" s="11">
        <v>274281801.54000002</v>
      </c>
      <c r="E64" s="11">
        <v>196784030.19999999</v>
      </c>
      <c r="F64" s="3">
        <f>SUM(D64:E64)</f>
        <v>471065831.74000001</v>
      </c>
      <c r="G64" s="11">
        <v>430948947.39999998</v>
      </c>
      <c r="H64" s="11">
        <v>163276325.83000001</v>
      </c>
      <c r="I64" s="3">
        <f>G64-F64</f>
        <v>-40116884.340000033</v>
      </c>
    </row>
    <row r="65" spans="1:9" x14ac:dyDescent="0.25">
      <c r="A65" s="10"/>
      <c r="B65" s="4"/>
      <c r="C65" s="7" t="s">
        <v>30</v>
      </c>
      <c r="D65" s="3">
        <v>0</v>
      </c>
      <c r="E65" s="3">
        <v>0</v>
      </c>
      <c r="F65" s="3">
        <f t="shared" ref="F65:F66" si="20">SUM(D65:E65)</f>
        <v>0</v>
      </c>
      <c r="G65" s="3">
        <v>0</v>
      </c>
      <c r="H65" s="3">
        <v>0</v>
      </c>
      <c r="I65" s="3">
        <f t="shared" ref="I65:I66" si="21">F65-G65</f>
        <v>0</v>
      </c>
    </row>
    <row r="66" spans="1:9" x14ac:dyDescent="0.25">
      <c r="A66" s="10"/>
      <c r="B66" s="4"/>
      <c r="C66" s="7" t="s">
        <v>31</v>
      </c>
      <c r="D66" s="3">
        <v>0</v>
      </c>
      <c r="E66" s="3">
        <v>0</v>
      </c>
      <c r="F66" s="3">
        <f t="shared" si="20"/>
        <v>0</v>
      </c>
      <c r="G66" s="3">
        <v>0</v>
      </c>
      <c r="H66" s="3">
        <v>0</v>
      </c>
      <c r="I66" s="3">
        <f t="shared" si="21"/>
        <v>0</v>
      </c>
    </row>
    <row r="67" spans="1:9" x14ac:dyDescent="0.25">
      <c r="A67" s="10"/>
      <c r="B67" s="4"/>
      <c r="C67" s="7"/>
      <c r="D67" s="3"/>
      <c r="E67" s="3"/>
      <c r="F67" s="3"/>
      <c r="G67" s="3"/>
      <c r="H67" s="3"/>
      <c r="I67" s="3"/>
    </row>
    <row r="68" spans="1:9" ht="18.75" customHeight="1" x14ac:dyDescent="0.25">
      <c r="A68" s="10"/>
      <c r="B68" s="23" t="s">
        <v>48</v>
      </c>
      <c r="C68" s="19"/>
      <c r="D68" s="2">
        <f>SUM(D69:D77)</f>
        <v>0</v>
      </c>
      <c r="E68" s="2">
        <f t="shared" ref="E68:I68" si="22">SUM(E69:E77)</f>
        <v>0</v>
      </c>
      <c r="F68" s="2">
        <f t="shared" si="22"/>
        <v>0</v>
      </c>
      <c r="G68" s="2">
        <f t="shared" si="22"/>
        <v>0</v>
      </c>
      <c r="H68" s="2">
        <f t="shared" si="22"/>
        <v>0</v>
      </c>
      <c r="I68" s="2">
        <f t="shared" si="22"/>
        <v>0</v>
      </c>
    </row>
    <row r="69" spans="1:9" ht="18" customHeight="1" x14ac:dyDescent="0.25">
      <c r="A69" s="10"/>
      <c r="B69" s="4"/>
      <c r="C69" s="8" t="s">
        <v>33</v>
      </c>
      <c r="D69" s="3">
        <v>0</v>
      </c>
      <c r="E69" s="3">
        <v>0</v>
      </c>
      <c r="F69" s="3">
        <f>SUM(D69:E69)</f>
        <v>0</v>
      </c>
      <c r="G69" s="3">
        <v>0</v>
      </c>
      <c r="H69" s="3">
        <v>0</v>
      </c>
      <c r="I69" s="3">
        <f t="shared" ref="I69:I77" si="23">F69-G69</f>
        <v>0</v>
      </c>
    </row>
    <row r="70" spans="1:9" x14ac:dyDescent="0.25">
      <c r="A70" s="10"/>
      <c r="B70" s="4"/>
      <c r="C70" s="7" t="s">
        <v>34</v>
      </c>
      <c r="D70" s="3">
        <v>0</v>
      </c>
      <c r="E70" s="3">
        <v>0</v>
      </c>
      <c r="F70" s="3">
        <f t="shared" ref="F70:F77" si="24">SUM(D70:E70)</f>
        <v>0</v>
      </c>
      <c r="G70" s="3">
        <v>0</v>
      </c>
      <c r="H70" s="3">
        <v>0</v>
      </c>
      <c r="I70" s="3">
        <f t="shared" si="23"/>
        <v>0</v>
      </c>
    </row>
    <row r="71" spans="1:9" x14ac:dyDescent="0.25">
      <c r="A71" s="10"/>
      <c r="B71" s="4"/>
      <c r="C71" s="7" t="s">
        <v>35</v>
      </c>
      <c r="D71" s="3">
        <v>0</v>
      </c>
      <c r="E71" s="3">
        <v>0</v>
      </c>
      <c r="F71" s="3">
        <f t="shared" si="24"/>
        <v>0</v>
      </c>
      <c r="G71" s="3">
        <v>0</v>
      </c>
      <c r="H71" s="3">
        <v>0</v>
      </c>
      <c r="I71" s="3">
        <f t="shared" si="23"/>
        <v>0</v>
      </c>
    </row>
    <row r="72" spans="1:9" x14ac:dyDescent="0.25">
      <c r="A72" s="10"/>
      <c r="B72" s="4"/>
      <c r="C72" s="7" t="s">
        <v>36</v>
      </c>
      <c r="D72" s="3">
        <v>0</v>
      </c>
      <c r="E72" s="3">
        <v>0</v>
      </c>
      <c r="F72" s="3">
        <f t="shared" si="24"/>
        <v>0</v>
      </c>
      <c r="G72" s="3">
        <v>0</v>
      </c>
      <c r="H72" s="3">
        <v>0</v>
      </c>
      <c r="I72" s="3">
        <f t="shared" si="23"/>
        <v>0</v>
      </c>
    </row>
    <row r="73" spans="1:9" x14ac:dyDescent="0.25">
      <c r="A73" s="10"/>
      <c r="B73" s="4"/>
      <c r="C73" s="7" t="s">
        <v>37</v>
      </c>
      <c r="D73" s="3">
        <v>0</v>
      </c>
      <c r="E73" s="3">
        <v>0</v>
      </c>
      <c r="F73" s="3">
        <f t="shared" si="24"/>
        <v>0</v>
      </c>
      <c r="G73" s="3">
        <v>0</v>
      </c>
      <c r="H73" s="3">
        <v>0</v>
      </c>
      <c r="I73" s="3">
        <f t="shared" si="23"/>
        <v>0</v>
      </c>
    </row>
    <row r="74" spans="1:9" x14ac:dyDescent="0.25">
      <c r="A74" s="10"/>
      <c r="B74" s="4"/>
      <c r="C74" s="7" t="s">
        <v>38</v>
      </c>
      <c r="D74" s="3">
        <v>0</v>
      </c>
      <c r="E74" s="3">
        <v>0</v>
      </c>
      <c r="F74" s="3">
        <f t="shared" si="24"/>
        <v>0</v>
      </c>
      <c r="G74" s="3">
        <v>0</v>
      </c>
      <c r="H74" s="3">
        <v>0</v>
      </c>
      <c r="I74" s="3">
        <f t="shared" si="23"/>
        <v>0</v>
      </c>
    </row>
    <row r="75" spans="1:9" x14ac:dyDescent="0.25">
      <c r="A75" s="10"/>
      <c r="B75" s="4"/>
      <c r="C75" s="7" t="s">
        <v>39</v>
      </c>
      <c r="D75" s="3">
        <v>0</v>
      </c>
      <c r="E75" s="3">
        <v>0</v>
      </c>
      <c r="F75" s="3">
        <f t="shared" si="24"/>
        <v>0</v>
      </c>
      <c r="G75" s="3">
        <v>0</v>
      </c>
      <c r="H75" s="3">
        <v>0</v>
      </c>
      <c r="I75" s="3">
        <f t="shared" si="23"/>
        <v>0</v>
      </c>
    </row>
    <row r="76" spans="1:9" x14ac:dyDescent="0.25">
      <c r="A76" s="10"/>
      <c r="B76" s="4"/>
      <c r="C76" s="7" t="s">
        <v>40</v>
      </c>
      <c r="D76" s="3">
        <v>0</v>
      </c>
      <c r="E76" s="3">
        <v>0</v>
      </c>
      <c r="F76" s="3">
        <f t="shared" si="24"/>
        <v>0</v>
      </c>
      <c r="G76" s="3">
        <v>0</v>
      </c>
      <c r="H76" s="3">
        <v>0</v>
      </c>
      <c r="I76" s="3">
        <f t="shared" si="23"/>
        <v>0</v>
      </c>
    </row>
    <row r="77" spans="1:9" x14ac:dyDescent="0.25">
      <c r="A77" s="10"/>
      <c r="B77" s="4"/>
      <c r="C77" s="7" t="s">
        <v>41</v>
      </c>
      <c r="D77" s="3">
        <v>0</v>
      </c>
      <c r="E77" s="3">
        <v>0</v>
      </c>
      <c r="F77" s="3">
        <f t="shared" si="24"/>
        <v>0</v>
      </c>
      <c r="G77" s="3">
        <v>0</v>
      </c>
      <c r="H77" s="3">
        <v>0</v>
      </c>
      <c r="I77" s="3">
        <f t="shared" si="23"/>
        <v>0</v>
      </c>
    </row>
    <row r="78" spans="1:9" x14ac:dyDescent="0.25">
      <c r="A78" s="10"/>
      <c r="B78" s="4"/>
      <c r="C78" s="7"/>
      <c r="D78" s="3"/>
      <c r="E78" s="3"/>
      <c r="F78" s="3"/>
      <c r="G78" s="3"/>
      <c r="H78" s="3"/>
      <c r="I78" s="3"/>
    </row>
    <row r="79" spans="1:9" ht="20.25" customHeight="1" x14ac:dyDescent="0.25">
      <c r="A79" s="10"/>
      <c r="B79" s="23" t="s">
        <v>49</v>
      </c>
      <c r="C79" s="19"/>
      <c r="D79" s="2">
        <f>SUM(D80:D83)</f>
        <v>0</v>
      </c>
      <c r="E79" s="2">
        <f t="shared" ref="E79:I79" si="25">SUM(E80:E83)</f>
        <v>0</v>
      </c>
      <c r="F79" s="2">
        <f t="shared" si="25"/>
        <v>0</v>
      </c>
      <c r="G79" s="2">
        <f t="shared" si="25"/>
        <v>0</v>
      </c>
      <c r="H79" s="2">
        <f t="shared" si="25"/>
        <v>0</v>
      </c>
      <c r="I79" s="2">
        <f t="shared" si="25"/>
        <v>0</v>
      </c>
    </row>
    <row r="80" spans="1:9" ht="19.5" customHeight="1" x14ac:dyDescent="0.25">
      <c r="A80" s="10"/>
      <c r="B80" s="4"/>
      <c r="C80" s="8" t="s">
        <v>43</v>
      </c>
      <c r="D80" s="3">
        <v>0</v>
      </c>
      <c r="E80" s="3">
        <v>0</v>
      </c>
      <c r="F80" s="3">
        <f>SUM(D80:E80)</f>
        <v>0</v>
      </c>
      <c r="G80" s="3">
        <v>0</v>
      </c>
      <c r="H80" s="3">
        <v>0</v>
      </c>
      <c r="I80" s="3">
        <f t="shared" ref="I80:I83" si="26">F80-G80</f>
        <v>0</v>
      </c>
    </row>
    <row r="81" spans="1:9" ht="19.5" customHeight="1" x14ac:dyDescent="0.25">
      <c r="A81" s="10"/>
      <c r="B81" s="4"/>
      <c r="C81" s="8" t="s">
        <v>44</v>
      </c>
      <c r="D81" s="3">
        <v>0</v>
      </c>
      <c r="E81" s="3">
        <v>0</v>
      </c>
      <c r="F81" s="3">
        <f t="shared" ref="F81:F83" si="27">SUM(D81:E81)</f>
        <v>0</v>
      </c>
      <c r="G81" s="3">
        <v>0</v>
      </c>
      <c r="H81" s="3">
        <v>0</v>
      </c>
      <c r="I81" s="3">
        <f t="shared" si="26"/>
        <v>0</v>
      </c>
    </row>
    <row r="82" spans="1:9" x14ac:dyDescent="0.25">
      <c r="A82" s="10"/>
      <c r="B82" s="4"/>
      <c r="C82" s="7" t="s">
        <v>45</v>
      </c>
      <c r="D82" s="3">
        <v>0</v>
      </c>
      <c r="E82" s="3">
        <v>0</v>
      </c>
      <c r="F82" s="3">
        <f t="shared" si="27"/>
        <v>0</v>
      </c>
      <c r="G82" s="3">
        <v>0</v>
      </c>
      <c r="H82" s="3">
        <v>0</v>
      </c>
      <c r="I82" s="3">
        <f t="shared" si="26"/>
        <v>0</v>
      </c>
    </row>
    <row r="83" spans="1:9" x14ac:dyDescent="0.25">
      <c r="A83" s="10"/>
      <c r="B83" s="4"/>
      <c r="C83" s="7" t="s">
        <v>46</v>
      </c>
      <c r="D83" s="3">
        <v>0</v>
      </c>
      <c r="E83" s="3">
        <v>0</v>
      </c>
      <c r="F83" s="3">
        <f t="shared" si="27"/>
        <v>0</v>
      </c>
      <c r="G83" s="3">
        <v>0</v>
      </c>
      <c r="H83" s="3">
        <v>0</v>
      </c>
      <c r="I83" s="3">
        <f t="shared" si="26"/>
        <v>0</v>
      </c>
    </row>
    <row r="84" spans="1:9" x14ac:dyDescent="0.25">
      <c r="A84" s="10"/>
      <c r="B84" s="4"/>
      <c r="C84" s="7"/>
      <c r="D84" s="3"/>
      <c r="E84" s="3"/>
      <c r="F84" s="3"/>
      <c r="G84" s="3"/>
      <c r="H84" s="3"/>
      <c r="I84" s="3"/>
    </row>
    <row r="85" spans="1:9" x14ac:dyDescent="0.25">
      <c r="A85" s="21" t="s">
        <v>9</v>
      </c>
      <c r="B85" s="21"/>
      <c r="C85" s="21"/>
      <c r="D85" s="2">
        <f>D11+D48</f>
        <v>294579801.54000002</v>
      </c>
      <c r="E85" s="2">
        <f t="shared" ref="E85:H85" si="28">E11+E48</f>
        <v>200363171.31999999</v>
      </c>
      <c r="F85" s="2">
        <f t="shared" si="28"/>
        <v>494942972.86000001</v>
      </c>
      <c r="G85" s="2">
        <f t="shared" si="28"/>
        <v>454826088.51999998</v>
      </c>
      <c r="H85" s="2">
        <f t="shared" si="28"/>
        <v>184924786.57000002</v>
      </c>
      <c r="I85" s="2">
        <f>I11+I48</f>
        <v>-40116884.340000033</v>
      </c>
    </row>
    <row r="86" spans="1:9" ht="15.75" thickBot="1" x14ac:dyDescent="0.3">
      <c r="A86" s="13"/>
      <c r="B86" s="18"/>
      <c r="C86" s="6"/>
      <c r="D86" s="5"/>
      <c r="E86" s="5"/>
      <c r="F86" s="5"/>
      <c r="G86" s="5"/>
      <c r="H86" s="5"/>
      <c r="I86" s="5"/>
    </row>
    <row r="89" spans="1:9" x14ac:dyDescent="0.25">
      <c r="A89" s="31" t="s">
        <v>4</v>
      </c>
      <c r="B89" s="31"/>
      <c r="C89" s="31"/>
      <c r="D89" s="31"/>
      <c r="E89" s="31"/>
      <c r="F89" s="31"/>
      <c r="G89" s="31"/>
      <c r="H89" s="31"/>
      <c r="I89" s="31"/>
    </row>
  </sheetData>
  <mergeCells count="20">
    <mergeCell ref="A8:C9"/>
    <mergeCell ref="D8:H8"/>
    <mergeCell ref="I8:I9"/>
    <mergeCell ref="A3:I3"/>
    <mergeCell ref="A4:I4"/>
    <mergeCell ref="A5:I5"/>
    <mergeCell ref="A6:I6"/>
    <mergeCell ref="A7:I7"/>
    <mergeCell ref="A89:I89"/>
    <mergeCell ref="B10:C10"/>
    <mergeCell ref="A11:C11"/>
    <mergeCell ref="B12:C12"/>
    <mergeCell ref="B31:C31"/>
    <mergeCell ref="B42:C42"/>
    <mergeCell ref="A48:C48"/>
    <mergeCell ref="B49:C49"/>
    <mergeCell ref="B59:C59"/>
    <mergeCell ref="B68:C68"/>
    <mergeCell ref="B79:C79"/>
    <mergeCell ref="A85:C8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LDF-06c</vt:lpstr>
      <vt:lpstr>'LDF-06c'!Títulos_a_imprimir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ROBERTO</cp:lastModifiedBy>
  <cp:lastPrinted>2021-01-28T00:19:52Z</cp:lastPrinted>
  <dcterms:created xsi:type="dcterms:W3CDTF">2019-02-07T16:34:32Z</dcterms:created>
  <dcterms:modified xsi:type="dcterms:W3CDTF">2021-01-29T15:00:33Z</dcterms:modified>
</cp:coreProperties>
</file>