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20\PRIMER IFORME SEMESTRAL 2020\Formatos OAEPP IFS 2020\4.2. IC\"/>
    </mc:Choice>
  </mc:AlternateContent>
  <bookViews>
    <workbookView xWindow="0" yWindow="0" windowWidth="23040" windowHeight="8676"/>
  </bookViews>
  <sheets>
    <sheet name="IC-4" sheetId="4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7" l="1"/>
  <c r="D8" i="47"/>
  <c r="E17" i="47"/>
  <c r="D53" i="47"/>
  <c r="E60" i="47"/>
  <c r="D60" i="47"/>
  <c r="E48" i="47"/>
  <c r="D48" i="47"/>
  <c r="E39" i="47"/>
  <c r="D39" i="47"/>
  <c r="E29" i="47"/>
  <c r="D29" i="47"/>
</calcChain>
</file>

<file path=xl/sharedStrings.xml><?xml version="1.0" encoding="utf-8"?>
<sst xmlns="http://schemas.openxmlformats.org/spreadsheetml/2006/main" count="57" uniqueCount="57">
  <si>
    <t>Origen</t>
  </si>
  <si>
    <t>Aplicación</t>
  </si>
  <si>
    <t>Bienes Inmuebles, Infraestructura y Construcciones en Proceso</t>
  </si>
  <si>
    <t>Bienes Muebles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</si>
  <si>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</si>
  <si>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</si>
  <si>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</si>
  <si>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</si>
  <si>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</si>
  <si>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</si>
  <si>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</si>
  <si>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</si>
  <si>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</si>
  <si>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</si>
  <si>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</si>
  <si>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</si>
  <si>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</si>
  <si>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</si>
  <si>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</si>
  <si>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</si>
  <si>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</si>
  <si>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</si>
  <si>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</si>
  <si>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</si>
  <si>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</si>
  <si>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</si>
  <si>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</si>
  <si>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</si>
  <si>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</si>
  <si>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</si>
  <si>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</si>
  <si>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</si>
  <si>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</si>
  <si>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</si>
  <si>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</si>
  <si>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</si>
  <si>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</si>
  <si>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</si>
  <si>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</si>
  <si>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</si>
  <si>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</si>
  <si>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</si>
  <si>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</si>
  <si>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</si>
  <si>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</si>
  <si>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</si>
  <si>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</si>
  <si>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</si>
  <si>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</si>
  <si>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</si>
  <si>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</si>
  <si>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>HACIENDA PUBLICA/PATRIMONIO</t>
  </si>
  <si>
    <t>Exceso o Insuficiencia en la Actualización de la Hacienda Pública/Patrimonio</t>
  </si>
  <si>
    <t>Formato IC-4</t>
  </si>
  <si>
    <t>Bajo protesta de decir verdad declaramos que los Estados Financieros y sus notas, son razonablemente correctos y son responsabilidad del emisor.</t>
  </si>
  <si>
    <t>Promotora y Administradora de los Servicios de Playas de Zona Federal Maritimo Terrestre</t>
  </si>
  <si>
    <t>Del 01 de enero 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</si>
</sst>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8" fillId="0" borderId="0"/>
    <xf numFmtId="0" fontId="9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3" borderId="0" xfId="2" applyFont="1" applyFill="1" applyBorder="1"/>
    <xf numFmtId="0" fontId="4" fillId="3" borderId="2" xfId="2" applyFont="1" applyFill="1" applyBorder="1" applyAlignment="1"/>
    <xf numFmtId="0" fontId="0" fillId="0" borderId="0" xfId="0" applyBorder="1"/>
    <xf numFmtId="0" fontId="3" fillId="3" borderId="0" xfId="1" applyFont="1" applyFill="1" applyBorder="1" applyAlignment="1">
      <alignment vertical="center"/>
    </xf>
    <xf numFmtId="43" fontId="5" fillId="3" borderId="3" xfId="3" applyFont="1" applyFill="1" applyBorder="1"/>
    <xf numFmtId="0" fontId="1" fillId="0" borderId="3" xfId="2" applyBorder="1"/>
    <xf numFmtId="0" fontId="1" fillId="0" borderId="0" xfId="2" applyBorder="1"/>
    <xf numFmtId="0" fontId="1" fillId="0" borderId="6" xfId="2" applyBorder="1"/>
    <xf numFmtId="0" fontId="1" fillId="0" borderId="5" xfId="2" applyBorder="1"/>
    <xf numFmtId="0" fontId="3" fillId="3" borderId="0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3" fontId="3" fillId="3" borderId="3" xfId="2" applyNumberFormat="1" applyFont="1" applyFill="1" applyBorder="1" applyAlignment="1" applyProtection="1">
      <alignment horizontal="right" vertical="top"/>
    </xf>
    <xf numFmtId="3" fontId="5" fillId="3" borderId="3" xfId="3" applyNumberFormat="1" applyFont="1" applyFill="1" applyBorder="1" applyAlignment="1" applyProtection="1">
      <alignment horizontal="right" vertical="top" wrapText="1"/>
      <protection locked="0"/>
    </xf>
    <xf numFmtId="0" fontId="3" fillId="3" borderId="0" xfId="2" applyFont="1" applyFill="1" applyBorder="1" applyAlignment="1">
      <alignment vertical="top" wrapText="1"/>
    </xf>
    <xf numFmtId="3" fontId="5" fillId="3" borderId="3" xfId="2" applyNumberFormat="1" applyFont="1" applyFill="1" applyBorder="1" applyAlignment="1" applyProtection="1">
      <alignment horizontal="right" vertical="top"/>
    </xf>
    <xf numFmtId="0" fontId="3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vertical="center" wrapText="1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10" fillId="0" borderId="6" xfId="0" applyFont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vertical="top"/>
    </xf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 applyAlignment="1">
      <alignment horizontal="left" vertical="top"/>
    </xf>
    <xf numFmtId="0" fontId="4" fillId="3" borderId="2" xfId="2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0" fontId="5" fillId="0" borderId="0" xfId="12" applyFont="1" applyBorder="1" applyAlignment="1">
      <alignment vertical="center" wrapText="1"/>
    </xf>
    <xf numFmtId="165" fontId="3" fillId="3" borderId="0" xfId="29" applyNumberFormat="1" applyFont="1" applyFill="1" applyBorder="1" applyAlignment="1">
      <alignment horizontal="left" vertical="top" wrapText="1"/>
    </xf>
    <xf numFmtId="165" fontId="5" fillId="3" borderId="0" xfId="29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right" vertical="top" wrapText="1"/>
    </xf>
    <xf numFmtId="0" fontId="3" fillId="3" borderId="0" xfId="2" applyFont="1" applyFill="1" applyBorder="1" applyAlignment="1">
      <alignment horizontal="right" vertical="top" wrapText="1"/>
    </xf>
    <xf numFmtId="0" fontId="7" fillId="3" borderId="3" xfId="1" applyFont="1" applyFill="1" applyBorder="1" applyAlignment="1" applyProtection="1">
      <alignment horizontal="right"/>
    </xf>
    <xf numFmtId="165" fontId="3" fillId="3" borderId="0" xfId="2" applyNumberFormat="1" applyFont="1" applyFill="1" applyBorder="1" applyAlignment="1">
      <alignment horizontal="left" vertical="top" wrapText="1"/>
    </xf>
    <xf numFmtId="165" fontId="3" fillId="3" borderId="0" xfId="29" applyNumberFormat="1" applyFont="1" applyFill="1" applyBorder="1" applyAlignment="1">
      <alignment vertical="top" wrapText="1"/>
    </xf>
    <xf numFmtId="0" fontId="3" fillId="3" borderId="0" xfId="29" applyNumberFormat="1" applyFont="1" applyFill="1" applyBorder="1" applyAlignment="1">
      <alignment vertical="top" wrapText="1"/>
    </xf>
    <xf numFmtId="0" fontId="5" fillId="3" borderId="0" xfId="2" applyFont="1" applyFill="1" applyBorder="1" applyAlignment="1">
      <alignment vertical="top" wrapText="1"/>
    </xf>
    <xf numFmtId="3" fontId="5" fillId="3" borderId="3" xfId="3" applyNumberFormat="1" applyFont="1" applyFill="1" applyBorder="1" applyAlignment="1" applyProtection="1">
      <alignment vertical="top" wrapText="1"/>
      <protection locked="0"/>
    </xf>
    <xf numFmtId="3" fontId="5" fillId="3" borderId="3" xfId="2" applyNumberFormat="1" applyFont="1" applyFill="1" applyBorder="1" applyAlignment="1" applyProtection="1">
      <alignment vertical="top"/>
    </xf>
    <xf numFmtId="3" fontId="3" fillId="3" borderId="3" xfId="2" applyNumberFormat="1" applyFont="1" applyFill="1" applyBorder="1" applyAlignment="1" applyProtection="1">
      <alignment vertical="top"/>
    </xf>
    <xf numFmtId="0" fontId="5" fillId="3" borderId="3" xfId="2" applyFont="1" applyFill="1" applyBorder="1" applyAlignment="1"/>
    <xf numFmtId="0" fontId="3" fillId="3" borderId="0" xfId="2" applyFont="1" applyFill="1" applyBorder="1" applyAlignment="1">
      <alignment vertical="center" wrapText="1"/>
    </xf>
    <xf numFmtId="0" fontId="5" fillId="3" borderId="0" xfId="2" applyNumberFormat="1" applyFont="1" applyFill="1" applyBorder="1" applyAlignment="1">
      <alignment horizontal="right" vertical="top"/>
    </xf>
    <xf numFmtId="0" fontId="5" fillId="3" borderId="3" xfId="2" applyNumberFormat="1" applyFont="1" applyFill="1" applyBorder="1" applyAlignment="1">
      <alignment horizontal="right" vertical="top"/>
    </xf>
    <xf numFmtId="0" fontId="5" fillId="3" borderId="0" xfId="2" applyNumberFormat="1" applyFont="1" applyFill="1" applyBorder="1" applyAlignment="1">
      <alignment horizontal="right" wrapText="1"/>
    </xf>
    <xf numFmtId="0" fontId="5" fillId="3" borderId="3" xfId="3" applyNumberFormat="1" applyFont="1" applyFill="1" applyBorder="1" applyAlignment="1">
      <alignment horizontal="right"/>
    </xf>
    <xf numFmtId="0" fontId="5" fillId="3" borderId="0" xfId="2" applyNumberFormat="1" applyFont="1" applyFill="1" applyBorder="1" applyAlignment="1" applyProtection="1">
      <alignment horizontal="right" vertical="center"/>
      <protection locked="0"/>
    </xf>
    <xf numFmtId="165" fontId="5" fillId="3" borderId="3" xfId="29" applyNumberFormat="1" applyFont="1" applyFill="1" applyBorder="1" applyAlignment="1">
      <alignment vertical="top"/>
    </xf>
    <xf numFmtId="165" fontId="1" fillId="0" borderId="0" xfId="29" applyNumberFormat="1" applyBorder="1"/>
    <xf numFmtId="0" fontId="5" fillId="3" borderId="0" xfId="2" applyFont="1" applyFill="1" applyBorder="1" applyAlignment="1" applyProtection="1">
      <alignment horizontal="right" vertical="top" wrapText="1"/>
      <protection locked="0"/>
    </xf>
    <xf numFmtId="0" fontId="14" fillId="0" borderId="0" xfId="2" applyFont="1" applyBorder="1"/>
    <xf numFmtId="165" fontId="15" fillId="3" borderId="0" xfId="29" applyNumberFormat="1" applyFont="1" applyFill="1" applyBorder="1" applyAlignment="1" applyProtection="1">
      <alignment horizontal="right"/>
      <protection locked="0"/>
    </xf>
    <xf numFmtId="165" fontId="3" fillId="3" borderId="0" xfId="2" applyNumberFormat="1" applyFont="1" applyFill="1" applyBorder="1" applyAlignment="1">
      <alignment vertical="center" wrapText="1"/>
    </xf>
    <xf numFmtId="0" fontId="3" fillId="3" borderId="0" xfId="2" applyNumberFormat="1" applyFont="1" applyFill="1" applyBorder="1" applyAlignment="1">
      <alignment horizontal="right" vertical="top" wrapText="1"/>
    </xf>
    <xf numFmtId="0" fontId="3" fillId="3" borderId="0" xfId="29" applyNumberFormat="1" applyFont="1" applyFill="1" applyBorder="1" applyAlignment="1">
      <alignment horizontal="right" vertical="top" wrapText="1"/>
    </xf>
    <xf numFmtId="0" fontId="15" fillId="3" borderId="0" xfId="29" applyNumberFormat="1" applyFont="1" applyFill="1" applyBorder="1" applyAlignment="1" applyProtection="1">
      <alignment horizontal="right"/>
      <protection locked="0"/>
    </xf>
    <xf numFmtId="0" fontId="3" fillId="3" borderId="0" xfId="2" applyNumberFormat="1" applyFont="1" applyFill="1" applyBorder="1" applyAlignment="1">
      <alignment vertical="center" wrapText="1"/>
    </xf>
    <xf numFmtId="43" fontId="3" fillId="3" borderId="0" xfId="29" applyNumberFormat="1" applyFont="1" applyFill="1" applyBorder="1" applyAlignment="1">
      <alignment vertical="top" wrapText="1"/>
    </xf>
    <xf numFmtId="0" fontId="5" fillId="0" borderId="0" xfId="12" applyFont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6" fillId="3" borderId="2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vertical="top" wrapText="1"/>
    </xf>
    <xf numFmtId="0" fontId="5" fillId="3" borderId="4" xfId="2" applyFont="1" applyFill="1" applyBorder="1" applyAlignment="1">
      <alignment horizontal="left" vertical="top" wrapText="1"/>
    </xf>
    <xf numFmtId="0" fontId="5" fillId="3" borderId="6" xfId="2" applyFont="1" applyFill="1" applyBorder="1" applyAlignment="1">
      <alignment horizontal="left" vertical="top" wrapText="1"/>
    </xf>
    <xf numFmtId="0" fontId="5" fillId="3" borderId="2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2" xfId="2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0" fontId="3" fillId="3" borderId="2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 wrapText="1"/>
    </xf>
    <xf numFmtId="0" fontId="6" fillId="3" borderId="2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horizontal="left" vertical="top"/>
    </xf>
    <xf numFmtId="0" fontId="3" fillId="3" borderId="2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3" fillId="3" borderId="2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</cellXfs>
  <cellStyles count="30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77</xdr:row>
      <xdr:rowOff>9525</xdr:rowOff>
    </xdr:from>
    <xdr:to>
      <xdr:col>4</xdr:col>
      <xdr:colOff>1123950</xdr:colOff>
      <xdr:row>82</xdr:row>
      <xdr:rowOff>9525</xdr:rowOff>
    </xdr:to>
    <xdr:sp macro="" textlink="">
      <xdr:nvSpPr>
        <xdr:cNvPr id="2" name="3 CuadroTexto"/>
        <xdr:cNvSpPr txBox="1"/>
      </xdr:nvSpPr>
      <xdr:spPr>
        <a:xfrm>
          <a:off x="228600" y="13535025"/>
          <a:ext cx="7286625" cy="952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kumimoji="0" lang="es-ES" sz="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ORIGEN: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negativa de los rubros de activo y la variación positiva de los rubros de pasivo y patrimonio por la obtención o disposición de los recursos y obligaciones durante el ejercicio, del periodo actual (20XN) respecto al periodo anterior (20XN-1).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APLICACIÓN: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positiva de los rubros de activo y la variación negativa de los rubros de pasivo y patrimonio por la obtención o disposición de los recursos y obligaciones durante el ejercicio, del periodo actual (20XN) respecto al periodo anterior (20XN-1).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1348740</xdr:colOff>
      <xdr:row>71</xdr:row>
      <xdr:rowOff>121920</xdr:rowOff>
    </xdr:to>
    <xdr:sp macro="" textlink="">
      <xdr:nvSpPr>
        <xdr:cNvPr id="7" name="CuadroTexto 6"/>
        <xdr:cNvSpPr txBox="1"/>
      </xdr:nvSpPr>
      <xdr:spPr>
        <a:xfrm>
          <a:off x="0" y="12108180"/>
          <a:ext cx="1592580" cy="1219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Rogelio Capote Jimenez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effectLst/>
              <a:latin typeface="Arial" panose="020B0604020202020204" pitchFamily="34" charset="0"/>
              <a:cs typeface="Arial" panose="020B0604020202020204" pitchFamily="34" charset="0"/>
            </a:rPr>
            <a:t>Subdirector</a:t>
          </a:r>
          <a:r>
            <a:rPr lang="es-MX" sz="8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Administrativo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1501141</xdr:colOff>
      <xdr:row>65</xdr:row>
      <xdr:rowOff>68580</xdr:rowOff>
    </xdr:from>
    <xdr:to>
      <xdr:col>2</xdr:col>
      <xdr:colOff>1676401</xdr:colOff>
      <xdr:row>72</xdr:row>
      <xdr:rowOff>22860</xdr:rowOff>
    </xdr:to>
    <xdr:sp macro="" textlink="">
      <xdr:nvSpPr>
        <xdr:cNvPr id="8" name="CuadroTexto 7"/>
        <xdr:cNvSpPr txBox="1"/>
      </xdr:nvSpPr>
      <xdr:spPr>
        <a:xfrm>
          <a:off x="1744981" y="12176760"/>
          <a:ext cx="2263140" cy="1234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Lic. Luz Maria Murillo Hernandez</a:t>
          </a: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Director/a  de Administracion y Finanzas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1744980</xdr:colOff>
      <xdr:row>65</xdr:row>
      <xdr:rowOff>38100</xdr:rowOff>
    </xdr:from>
    <xdr:to>
      <xdr:col>3</xdr:col>
      <xdr:colOff>792480</xdr:colOff>
      <xdr:row>71</xdr:row>
      <xdr:rowOff>76200</xdr:rowOff>
    </xdr:to>
    <xdr:sp macro="" textlink="">
      <xdr:nvSpPr>
        <xdr:cNvPr id="9" name="CuadroTexto 8"/>
        <xdr:cNvSpPr txBox="1"/>
      </xdr:nvSpPr>
      <xdr:spPr>
        <a:xfrm>
          <a:off x="4076700" y="12146280"/>
          <a:ext cx="2133600" cy="1135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Aprobado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Sabas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Arturo de la Rosa camacho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739140</xdr:colOff>
      <xdr:row>65</xdr:row>
      <xdr:rowOff>106680</xdr:rowOff>
    </xdr:from>
    <xdr:to>
      <xdr:col>4</xdr:col>
      <xdr:colOff>1104900</xdr:colOff>
      <xdr:row>70</xdr:row>
      <xdr:rowOff>76200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6156960" y="12214860"/>
          <a:ext cx="152400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Ines Sanchez Serna</a:t>
          </a: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Comisario</a:t>
          </a:r>
          <a:endParaRPr lang="es-ES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3"/>
  <sheetViews>
    <sheetView tabSelected="1" topLeftCell="A55" workbookViewId="0">
      <selection activeCell="D74" sqref="D74"/>
    </sheetView>
  </sheetViews>
  <sheetFormatPr baseColWidth="10" defaultRowHeight="14.4" x14ac:dyDescent="0.3"/>
  <cols>
    <col min="1" max="1" width="3.5546875" customWidth="1"/>
    <col min="2" max="2" width="30.44140625" customWidth="1"/>
    <col min="3" max="3" width="45" customWidth="1"/>
    <col min="4" max="4" width="16.88671875" customWidth="1"/>
    <col min="5" max="5" width="17" customWidth="1"/>
  </cols>
  <sheetData>
    <row r="2" spans="2:5" ht="15" customHeight="1" x14ac:dyDescent="0.3">
      <c r="B2" s="19"/>
      <c r="C2" s="19"/>
      <c r="D2" s="19"/>
      <c r="E2" s="20" t="s">
        <v>53</v>
      </c>
    </row>
    <row r="3" spans="2:5" x14ac:dyDescent="0.3">
      <c r="B3" s="78" t="s">
        <v>55</v>
      </c>
      <c r="C3" s="79"/>
      <c r="D3" s="79"/>
      <c r="E3" s="80"/>
    </row>
    <row r="4" spans="2:5" x14ac:dyDescent="0.3">
      <c r="B4" s="78" t="s">
        <v>50</v>
      </c>
      <c r="C4" s="79"/>
      <c r="D4" s="79"/>
      <c r="E4" s="80"/>
    </row>
    <row r="5" spans="2:5" x14ac:dyDescent="0.3">
      <c r="B5" s="81" t="s">
        <v>56</v>
      </c>
      <c r="C5" s="82"/>
      <c r="D5" s="82"/>
      <c r="E5" s="83"/>
    </row>
    <row r="6" spans="2:5" x14ac:dyDescent="0.3">
      <c r="B6" s="2"/>
      <c r="C6" s="4"/>
      <c r="D6" s="10" t="s">
        <v>0</v>
      </c>
      <c r="E6" s="11" t="s">
        <v>1</v>
      </c>
    </row>
    <row r="7" spans="2:5" x14ac:dyDescent="0.3">
      <c r="B7" s="70" t="s">
        <v>4</v>
      </c>
      <c r="C7" s="71"/>
      <c r="D7" s="34">
        <f>D8+D23-34217.25</f>
        <v>82130.740000000005</v>
      </c>
      <c r="E7" s="54">
        <v>0</v>
      </c>
    </row>
    <row r="8" spans="2:5" ht="15" customHeight="1" x14ac:dyDescent="0.3">
      <c r="B8" s="62" t="s">
        <v>6</v>
      </c>
      <c r="C8" s="63"/>
      <c r="D8" s="29">
        <f>SUM(D9:D15)-E11</f>
        <v>86859.180000000008</v>
      </c>
      <c r="E8" s="55">
        <v>0</v>
      </c>
    </row>
    <row r="9" spans="2:5" ht="15" customHeight="1" x14ac:dyDescent="0.3">
      <c r="B9" s="60" t="s">
        <v>8</v>
      </c>
      <c r="C9" s="61"/>
      <c r="D9" s="30">
        <v>38290.57</v>
      </c>
      <c r="E9" s="13">
        <v>0</v>
      </c>
    </row>
    <row r="10" spans="2:5" ht="15" customHeight="1" x14ac:dyDescent="0.3">
      <c r="B10" s="60" t="s">
        <v>10</v>
      </c>
      <c r="C10" s="61"/>
      <c r="D10" s="30">
        <v>50157.01</v>
      </c>
      <c r="E10" s="13">
        <v>0</v>
      </c>
    </row>
    <row r="11" spans="2:5" ht="15" customHeight="1" x14ac:dyDescent="0.3">
      <c r="B11" s="60" t="s">
        <v>12</v>
      </c>
      <c r="C11" s="61"/>
      <c r="D11" s="31">
        <v>0</v>
      </c>
      <c r="E11" s="13">
        <v>1588.4</v>
      </c>
    </row>
    <row r="12" spans="2:5" x14ac:dyDescent="0.3">
      <c r="B12" s="60" t="s">
        <v>14</v>
      </c>
      <c r="C12" s="61"/>
      <c r="D12" s="31">
        <v>0</v>
      </c>
      <c r="E12" s="13">
        <v>0</v>
      </c>
    </row>
    <row r="13" spans="2:5" x14ac:dyDescent="0.3">
      <c r="B13" s="60" t="s">
        <v>16</v>
      </c>
      <c r="C13" s="61"/>
      <c r="D13" s="31">
        <v>0</v>
      </c>
      <c r="E13" s="13">
        <v>0</v>
      </c>
    </row>
    <row r="14" spans="2:5" ht="15" customHeight="1" x14ac:dyDescent="0.3">
      <c r="B14" s="60" t="s">
        <v>18</v>
      </c>
      <c r="C14" s="61"/>
      <c r="D14" s="31">
        <v>0</v>
      </c>
      <c r="E14" s="13">
        <v>0</v>
      </c>
    </row>
    <row r="15" spans="2:5" ht="15" customHeight="1" x14ac:dyDescent="0.3">
      <c r="B15" s="60" t="s">
        <v>20</v>
      </c>
      <c r="C15" s="61"/>
      <c r="D15" s="31">
        <v>0</v>
      </c>
      <c r="E15" s="13">
        <v>0</v>
      </c>
    </row>
    <row r="16" spans="2:5" x14ac:dyDescent="0.3">
      <c r="B16" s="76"/>
      <c r="C16" s="77"/>
      <c r="D16" s="22"/>
      <c r="E16" s="13"/>
    </row>
    <row r="17" spans="2:5" ht="15" customHeight="1" x14ac:dyDescent="0.3">
      <c r="B17" s="62" t="s">
        <v>23</v>
      </c>
      <c r="C17" s="63"/>
      <c r="D17" s="36">
        <v>0</v>
      </c>
      <c r="E17" s="58">
        <f>SUM(E18:E26)-D23</f>
        <v>4728.4399999999987</v>
      </c>
    </row>
    <row r="18" spans="2:5" ht="15" customHeight="1" x14ac:dyDescent="0.3">
      <c r="B18" s="60" t="s">
        <v>24</v>
      </c>
      <c r="C18" s="61"/>
      <c r="D18" s="31">
        <v>0</v>
      </c>
      <c r="E18" s="15">
        <v>0</v>
      </c>
    </row>
    <row r="19" spans="2:5" ht="15" customHeight="1" x14ac:dyDescent="0.3">
      <c r="B19" s="60" t="s">
        <v>26</v>
      </c>
      <c r="C19" s="61"/>
      <c r="D19" s="31">
        <v>0</v>
      </c>
      <c r="E19" s="13">
        <v>0</v>
      </c>
    </row>
    <row r="20" spans="2:5" ht="15" customHeight="1" x14ac:dyDescent="0.3">
      <c r="B20" s="60" t="s">
        <v>2</v>
      </c>
      <c r="C20" s="61"/>
      <c r="D20" s="31">
        <v>0</v>
      </c>
      <c r="E20" s="13">
        <v>0</v>
      </c>
    </row>
    <row r="21" spans="2:5" ht="15" customHeight="1" x14ac:dyDescent="0.3">
      <c r="B21" s="60" t="s">
        <v>3</v>
      </c>
      <c r="C21" s="61"/>
      <c r="D21" s="31">
        <v>0</v>
      </c>
      <c r="E21" s="13">
        <v>34217.25</v>
      </c>
    </row>
    <row r="22" spans="2:5" ht="15" customHeight="1" x14ac:dyDescent="0.3">
      <c r="B22" s="60" t="s">
        <v>30</v>
      </c>
      <c r="C22" s="61"/>
      <c r="D22" s="31">
        <v>0</v>
      </c>
      <c r="E22" s="13">
        <v>0</v>
      </c>
    </row>
    <row r="23" spans="2:5" ht="15" customHeight="1" x14ac:dyDescent="0.3">
      <c r="B23" s="60" t="s">
        <v>32</v>
      </c>
      <c r="C23" s="61"/>
      <c r="D23" s="30">
        <v>29488.81</v>
      </c>
      <c r="E23" s="13">
        <v>0</v>
      </c>
    </row>
    <row r="24" spans="2:5" ht="15" customHeight="1" x14ac:dyDescent="0.3">
      <c r="B24" s="60" t="s">
        <v>34</v>
      </c>
      <c r="C24" s="61"/>
      <c r="D24" s="31">
        <v>0</v>
      </c>
      <c r="E24" s="13">
        <v>0</v>
      </c>
    </row>
    <row r="25" spans="2:5" ht="15" customHeight="1" x14ac:dyDescent="0.3">
      <c r="B25" s="60" t="s">
        <v>36</v>
      </c>
      <c r="C25" s="61"/>
      <c r="D25" s="31">
        <v>0</v>
      </c>
      <c r="E25" s="33">
        <v>0</v>
      </c>
    </row>
    <row r="26" spans="2:5" ht="15" customHeight="1" x14ac:dyDescent="0.3">
      <c r="B26" s="60" t="s">
        <v>37</v>
      </c>
      <c r="C26" s="61"/>
      <c r="D26" s="31">
        <v>0</v>
      </c>
      <c r="E26" s="15">
        <v>0</v>
      </c>
    </row>
    <row r="27" spans="2:5" x14ac:dyDescent="0.3">
      <c r="B27" s="23"/>
      <c r="C27" s="16"/>
      <c r="D27" s="14"/>
      <c r="E27" s="15"/>
    </row>
    <row r="28" spans="2:5" x14ac:dyDescent="0.3">
      <c r="B28" s="74" t="s">
        <v>5</v>
      </c>
      <c r="C28" s="75"/>
      <c r="D28" s="21"/>
      <c r="E28" s="12"/>
    </row>
    <row r="29" spans="2:5" x14ac:dyDescent="0.3">
      <c r="B29" s="72" t="s">
        <v>7</v>
      </c>
      <c r="C29" s="73"/>
      <c r="D29" s="36">
        <f>SUM(D30:D37)</f>
        <v>0</v>
      </c>
      <c r="E29" s="35">
        <f>SUM(E30:E37)</f>
        <v>81083.97</v>
      </c>
    </row>
    <row r="30" spans="2:5" x14ac:dyDescent="0.3">
      <c r="B30" s="66" t="s">
        <v>9</v>
      </c>
      <c r="C30" s="67"/>
      <c r="D30" s="31">
        <v>0</v>
      </c>
      <c r="E30" s="13">
        <v>81083.97</v>
      </c>
    </row>
    <row r="31" spans="2:5" x14ac:dyDescent="0.3">
      <c r="B31" s="66" t="s">
        <v>11</v>
      </c>
      <c r="C31" s="67"/>
      <c r="D31" s="31">
        <v>0</v>
      </c>
      <c r="E31" s="13">
        <v>0</v>
      </c>
    </row>
    <row r="32" spans="2:5" x14ac:dyDescent="0.3">
      <c r="B32" s="66" t="s">
        <v>13</v>
      </c>
      <c r="C32" s="67"/>
      <c r="D32" s="31">
        <v>0</v>
      </c>
      <c r="E32" s="13">
        <v>0</v>
      </c>
    </row>
    <row r="33" spans="2:5" x14ac:dyDescent="0.3">
      <c r="B33" s="66" t="s">
        <v>15</v>
      </c>
      <c r="C33" s="67"/>
      <c r="D33" s="32">
        <v>0</v>
      </c>
      <c r="E33" s="15">
        <v>0</v>
      </c>
    </row>
    <row r="34" spans="2:5" x14ac:dyDescent="0.3">
      <c r="B34" s="66" t="s">
        <v>17</v>
      </c>
      <c r="C34" s="67"/>
      <c r="D34" s="32">
        <v>0</v>
      </c>
      <c r="E34" s="12">
        <v>0</v>
      </c>
    </row>
    <row r="35" spans="2:5" x14ac:dyDescent="0.3">
      <c r="B35" s="66" t="s">
        <v>19</v>
      </c>
      <c r="C35" s="67"/>
      <c r="D35" s="32">
        <v>0</v>
      </c>
      <c r="E35" s="15">
        <v>0</v>
      </c>
    </row>
    <row r="36" spans="2:5" x14ac:dyDescent="0.3">
      <c r="B36" s="66" t="s">
        <v>21</v>
      </c>
      <c r="C36" s="67"/>
      <c r="D36" s="31">
        <v>0</v>
      </c>
      <c r="E36" s="13">
        <v>0</v>
      </c>
    </row>
    <row r="37" spans="2:5" x14ac:dyDescent="0.3">
      <c r="B37" s="66" t="s">
        <v>22</v>
      </c>
      <c r="C37" s="67"/>
      <c r="D37" s="31">
        <v>0</v>
      </c>
      <c r="E37" s="13">
        <v>0</v>
      </c>
    </row>
    <row r="38" spans="2:5" x14ac:dyDescent="0.3">
      <c r="B38" s="25"/>
      <c r="C38" s="1"/>
      <c r="D38" s="22"/>
      <c r="E38" s="13"/>
    </row>
    <row r="39" spans="2:5" x14ac:dyDescent="0.3">
      <c r="B39" s="72" t="s">
        <v>25</v>
      </c>
      <c r="C39" s="73"/>
      <c r="D39" s="14">
        <f>SUM(D40:D45)</f>
        <v>0</v>
      </c>
      <c r="E39" s="14">
        <f>SUM(E40:E45)</f>
        <v>0</v>
      </c>
    </row>
    <row r="40" spans="2:5" x14ac:dyDescent="0.3">
      <c r="B40" s="66" t="s">
        <v>27</v>
      </c>
      <c r="C40" s="67"/>
      <c r="D40" s="37">
        <v>0</v>
      </c>
      <c r="E40" s="38">
        <v>0</v>
      </c>
    </row>
    <row r="41" spans="2:5" x14ac:dyDescent="0.3">
      <c r="B41" s="66" t="s">
        <v>28</v>
      </c>
      <c r="C41" s="67"/>
      <c r="D41" s="14">
        <v>0</v>
      </c>
      <c r="E41" s="39">
        <v>0</v>
      </c>
    </row>
    <row r="42" spans="2:5" x14ac:dyDescent="0.3">
      <c r="B42" s="66" t="s">
        <v>29</v>
      </c>
      <c r="C42" s="67"/>
      <c r="D42" s="14">
        <v>0</v>
      </c>
      <c r="E42" s="40">
        <v>0</v>
      </c>
    </row>
    <row r="43" spans="2:5" x14ac:dyDescent="0.3">
      <c r="B43" s="66" t="s">
        <v>31</v>
      </c>
      <c r="C43" s="67"/>
      <c r="D43" s="37">
        <v>0</v>
      </c>
      <c r="E43" s="38">
        <v>0</v>
      </c>
    </row>
    <row r="44" spans="2:5" x14ac:dyDescent="0.3">
      <c r="B44" s="66" t="s">
        <v>33</v>
      </c>
      <c r="C44" s="67"/>
      <c r="D44" s="37">
        <v>0</v>
      </c>
      <c r="E44" s="38">
        <v>0</v>
      </c>
    </row>
    <row r="45" spans="2:5" x14ac:dyDescent="0.3">
      <c r="B45" s="68" t="s">
        <v>35</v>
      </c>
      <c r="C45" s="69"/>
      <c r="D45" s="17">
        <v>0</v>
      </c>
      <c r="E45" s="41">
        <v>0</v>
      </c>
    </row>
    <row r="46" spans="2:5" x14ac:dyDescent="0.3">
      <c r="B46" s="26"/>
      <c r="C46" s="27"/>
      <c r="D46" s="17"/>
      <c r="E46" s="41"/>
    </row>
    <row r="47" spans="2:5" ht="15" customHeight="1" x14ac:dyDescent="0.3">
      <c r="B47" s="70" t="s">
        <v>51</v>
      </c>
      <c r="C47" s="71"/>
      <c r="D47" s="57">
        <v>0</v>
      </c>
      <c r="E47" s="53">
        <v>1046.77</v>
      </c>
    </row>
    <row r="48" spans="2:5" ht="15" customHeight="1" x14ac:dyDescent="0.3">
      <c r="B48" s="62" t="s">
        <v>38</v>
      </c>
      <c r="C48" s="63"/>
      <c r="D48" s="42">
        <f>SUM(D49:D51)</f>
        <v>0</v>
      </c>
      <c r="E48" s="42">
        <f>SUM(E49:E51)</f>
        <v>0</v>
      </c>
    </row>
    <row r="49" spans="2:9" x14ac:dyDescent="0.3">
      <c r="B49" s="60" t="s">
        <v>39</v>
      </c>
      <c r="C49" s="61"/>
      <c r="D49" s="43">
        <v>0</v>
      </c>
      <c r="E49" s="44">
        <v>0</v>
      </c>
    </row>
    <row r="50" spans="2:9" ht="15" customHeight="1" x14ac:dyDescent="0.3">
      <c r="B50" s="60" t="s">
        <v>40</v>
      </c>
      <c r="C50" s="61"/>
      <c r="D50" s="45">
        <v>0</v>
      </c>
      <c r="E50" s="46">
        <v>0</v>
      </c>
    </row>
    <row r="51" spans="2:9" ht="15" customHeight="1" x14ac:dyDescent="0.3">
      <c r="B51" s="60" t="s">
        <v>41</v>
      </c>
      <c r="C51" s="61"/>
      <c r="D51" s="47">
        <v>0</v>
      </c>
      <c r="E51" s="46">
        <v>0</v>
      </c>
    </row>
    <row r="52" spans="2:9" x14ac:dyDescent="0.3">
      <c r="B52" s="24"/>
      <c r="C52" s="22"/>
      <c r="D52" s="18"/>
      <c r="E52" s="5"/>
    </row>
    <row r="53" spans="2:9" ht="15" customHeight="1" x14ac:dyDescent="0.3">
      <c r="B53" s="62" t="s">
        <v>42</v>
      </c>
      <c r="C53" s="63"/>
      <c r="D53" s="52">
        <f>SUM(D54:D58)-E54</f>
        <v>438568.9</v>
      </c>
      <c r="E53" s="56">
        <v>0</v>
      </c>
    </row>
    <row r="54" spans="2:9" ht="15" customHeight="1" x14ac:dyDescent="0.3">
      <c r="B54" s="60" t="s">
        <v>43</v>
      </c>
      <c r="C54" s="61"/>
      <c r="D54" s="50">
        <v>0</v>
      </c>
      <c r="E54" s="48">
        <v>161251.23000000001</v>
      </c>
    </row>
    <row r="55" spans="2:9" ht="15" customHeight="1" x14ac:dyDescent="0.3">
      <c r="B55" s="60" t="s">
        <v>44</v>
      </c>
      <c r="C55" s="61"/>
      <c r="D55" s="49">
        <v>169428.6</v>
      </c>
      <c r="E55" s="6">
        <v>0</v>
      </c>
    </row>
    <row r="56" spans="2:9" x14ac:dyDescent="0.3">
      <c r="B56" s="60" t="s">
        <v>45</v>
      </c>
      <c r="C56" s="61"/>
      <c r="D56" s="7">
        <v>0</v>
      </c>
      <c r="E56" s="6">
        <v>0</v>
      </c>
    </row>
    <row r="57" spans="2:9" x14ac:dyDescent="0.3">
      <c r="B57" s="60" t="s">
        <v>46</v>
      </c>
      <c r="C57" s="61"/>
      <c r="D57" s="7">
        <v>0</v>
      </c>
      <c r="E57" s="6">
        <v>0</v>
      </c>
    </row>
    <row r="58" spans="2:9" ht="15" customHeight="1" x14ac:dyDescent="0.3">
      <c r="B58" s="60" t="s">
        <v>47</v>
      </c>
      <c r="C58" s="61"/>
      <c r="D58" s="49">
        <v>430391.53</v>
      </c>
      <c r="E58" s="6">
        <v>0</v>
      </c>
    </row>
    <row r="59" spans="2:9" x14ac:dyDescent="0.3">
      <c r="B59" s="24"/>
      <c r="C59" s="22"/>
      <c r="D59" s="7"/>
      <c r="E59" s="6"/>
    </row>
    <row r="60" spans="2:9" ht="15" customHeight="1" x14ac:dyDescent="0.3">
      <c r="B60" s="62" t="s">
        <v>52</v>
      </c>
      <c r="C60" s="63"/>
      <c r="D60" s="51">
        <f>SUM(D61:D62)</f>
        <v>0</v>
      </c>
      <c r="E60" s="51">
        <f>SUM(E61:E62)</f>
        <v>0</v>
      </c>
    </row>
    <row r="61" spans="2:9" ht="15" customHeight="1" x14ac:dyDescent="0.3">
      <c r="B61" s="60" t="s">
        <v>48</v>
      </c>
      <c r="C61" s="61"/>
      <c r="D61" s="7">
        <v>0</v>
      </c>
      <c r="E61" s="6">
        <v>0</v>
      </c>
    </row>
    <row r="62" spans="2:9" ht="15" customHeight="1" x14ac:dyDescent="0.3">
      <c r="B62" s="64" t="s">
        <v>49</v>
      </c>
      <c r="C62" s="65"/>
      <c r="D62" s="8">
        <v>0</v>
      </c>
      <c r="E62" s="9">
        <v>0</v>
      </c>
      <c r="F62" s="3"/>
      <c r="G62" s="3"/>
      <c r="H62" s="3"/>
      <c r="I62" s="3"/>
    </row>
    <row r="63" spans="2:9" ht="15" customHeight="1" x14ac:dyDescent="0.3">
      <c r="B63" s="59" t="s">
        <v>54</v>
      </c>
      <c r="C63" s="59"/>
      <c r="D63" s="59"/>
      <c r="E63" s="59"/>
      <c r="F63" s="59"/>
      <c r="G63" s="28"/>
      <c r="H63" s="28"/>
      <c r="I63" s="28"/>
    </row>
  </sheetData>
  <mergeCells count="55">
    <mergeCell ref="B15:C15"/>
    <mergeCell ref="B3:E3"/>
    <mergeCell ref="B4:E4"/>
    <mergeCell ref="B5:E5"/>
    <mergeCell ref="B7:C7"/>
    <mergeCell ref="B8:C8"/>
    <mergeCell ref="B9:C9"/>
    <mergeCell ref="B10:C10"/>
    <mergeCell ref="B11:C11"/>
    <mergeCell ref="B12:C12"/>
    <mergeCell ref="B13:C13"/>
    <mergeCell ref="B14:C14"/>
    <mergeCell ref="B28:C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1:C41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55:C55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3:C53"/>
    <mergeCell ref="B54:C54"/>
    <mergeCell ref="B63:F63"/>
    <mergeCell ref="B56:C56"/>
    <mergeCell ref="B57:C57"/>
    <mergeCell ref="B58:C58"/>
    <mergeCell ref="B60:C60"/>
    <mergeCell ref="B61:C61"/>
    <mergeCell ref="B62:C62"/>
  </mergeCells>
  <printOptions horizontalCentered="1"/>
  <pageMargins left="0.31496062992125984" right="0.31496062992125984" top="0.35433070866141736" bottom="0.35433070866141736" header="0" footer="0"/>
  <pageSetup scale="66" orientation="portrait" r:id="rId1"/>
  <ignoredErrors>
    <ignoredError sqref="D5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USUARIO</cp:lastModifiedBy>
  <cp:lastPrinted>2018-11-19T22:58:17Z</cp:lastPrinted>
  <dcterms:created xsi:type="dcterms:W3CDTF">2018-10-31T19:27:45Z</dcterms:created>
  <dcterms:modified xsi:type="dcterms:W3CDTF">2020-09-19T17:05:17Z</dcterms:modified>
</cp:coreProperties>
</file>