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INIC. LEY DE INGRE 2021" sheetId="1" r:id="rId1"/>
  </sheets>
  <definedNames>
    <definedName name="_xlnm.Print_Area" localSheetId="0">'INIC. LEY DE INGRE 2021'!$A$1:$G$74</definedName>
    <definedName name="_xlnm.Print_Titles" localSheetId="0">'INIC. LEY DE INGRE 2021'!$1:$4</definedName>
  </definedNames>
  <calcPr fullCalcOnLoad="1"/>
</workbook>
</file>

<file path=xl/sharedStrings.xml><?xml version="1.0" encoding="utf-8"?>
<sst xmlns="http://schemas.openxmlformats.org/spreadsheetml/2006/main" count="72" uniqueCount="71">
  <si>
    <t>Impuestos</t>
  </si>
  <si>
    <t>Derechos</t>
  </si>
  <si>
    <t>Productos</t>
  </si>
  <si>
    <t>Aprovechamientos</t>
  </si>
  <si>
    <t>SECRETARÍA DE FINANZAS Y ADMINISTRACIÓN</t>
  </si>
  <si>
    <t>ENTIDAD FEDERATIVA: GUERRERO</t>
  </si>
  <si>
    <t>Total</t>
  </si>
  <si>
    <t>Ingreso Estimado</t>
  </si>
  <si>
    <t>Contribuciones de Mejoras</t>
  </si>
  <si>
    <t>Ingresos derivados de Financiamientos</t>
  </si>
  <si>
    <t>Impuesto sobre la producción, el consumo y las transacciones</t>
  </si>
  <si>
    <t xml:space="preserve">Impuestos al comercio exterior </t>
  </si>
  <si>
    <t xml:space="preserve">Accesorios de Impuestos </t>
  </si>
  <si>
    <t>Otros Impuestos</t>
  </si>
  <si>
    <t>Impuestos no comprendidos en las fracciones de la Ley de Ingresos causadas en   ejercicios fiscales anteriores pendientes de liquidación o pago</t>
  </si>
  <si>
    <t xml:space="preserve">Contribución de mejoras por obras públicas </t>
  </si>
  <si>
    <t>Derechos por el uso, goce, aprovechamiento o explotación de bienes de dominio público</t>
  </si>
  <si>
    <t>Derechos a los hidrocarburos</t>
  </si>
  <si>
    <t xml:space="preserve">Endeudamiento externo </t>
  </si>
  <si>
    <t>Endeudamiento interno</t>
  </si>
  <si>
    <t>Ayudas sociales</t>
  </si>
  <si>
    <t>Convenios</t>
  </si>
  <si>
    <t>Aportaciones</t>
  </si>
  <si>
    <t xml:space="preserve">Participaciones </t>
  </si>
  <si>
    <t>Aprovechamientos no comprendidos en las fracciones de la Ley de Ingresos causadas en ejercicios fiscales anteriores pendientes de liquidación o pago</t>
  </si>
  <si>
    <t>Productos no comprendidos en las fracciones de la Ley de Ingresos causadas en ejercicios fiscales anteriores pendientes de liquidación o pago</t>
  </si>
  <si>
    <t>Derechos no comprendidos en las fracciones de la Ley de Ingresos causadas en ejercicios fiscales anteriores pendientes de liquidación o pago</t>
  </si>
  <si>
    <t>Derechos por prestación de servicios</t>
  </si>
  <si>
    <t>Impuesto sobre nóminas y asimilables</t>
  </si>
  <si>
    <t xml:space="preserve">Impuestos ecológicos </t>
  </si>
  <si>
    <t>Cuotas y Aportaciones de Seguridad Social</t>
  </si>
  <si>
    <t>Aportaciones para fondos de vivienda</t>
  </si>
  <si>
    <t>Cuotas para el seguro social</t>
  </si>
  <si>
    <t xml:space="preserve">Cuotas de ahorro para el retiro 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</si>
  <si>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</si>
  <si>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</si>
  <si>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Accesorios de derechos</t>
  </si>
  <si>
    <t>Otros derechos</t>
  </si>
  <si>
    <t>Productos derivados del uso y aprovechamiento de bienes no sujetos a régimen de dominio público</t>
  </si>
  <si>
    <t>Accesorios de productos</t>
  </si>
  <si>
    <t>Otros productos que generan ingresos corrientes</t>
  </si>
  <si>
    <t>Accesorios de aprovechamientos</t>
  </si>
  <si>
    <t>Transferencias al resto del sector público</t>
  </si>
  <si>
    <t>Subsidios y subvenciones</t>
  </si>
  <si>
    <t>Pensiones y jubilaciones</t>
  </si>
  <si>
    <t>Accesorios de Cuotas y Aportaciones de Seguridad Social</t>
  </si>
  <si>
    <t xml:space="preserve">Productos </t>
  </si>
  <si>
    <t>Aprovechamientos Patrimoniales</t>
  </si>
  <si>
    <t>Productos de capital (Derogado)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</si>
  <si>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</si>
  <si>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</si>
  <si>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</si>
  <si>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</si>
  <si>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</si>
  <si>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</si>
  <si>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</si>
  <si>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</si>
  <si>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</si>
  <si>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</si>
  <si>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</si>
  <si>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</si>
  <si>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</si>
  <si>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</si>
  <si>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</si>
  <si>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 Fideicomisos, Mandatos y Análogos (Derogado)</t>
  </si>
  <si>
    <t>Transferencias del Fondo Mexicano del Petróleo para la Estabilización y el Desarrollo</t>
  </si>
  <si>
    <t xml:space="preserve">Financiamiento interno </t>
  </si>
  <si>
    <t>Impuesto sobre los ingresos</t>
  </si>
  <si>
    <t>Impuesto sobre el patrimonio</t>
  </si>
  <si>
    <t>(Pesos)</t>
  </si>
  <si>
    <t>Iniciativa de Ley de Ingresos para el Ejercicio Fiscal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</si>
</sst>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Ebrima"/>
      <family val="0"/>
    </font>
    <font>
      <b/>
      <u val="single"/>
      <sz val="11"/>
      <name val="Ebrima"/>
      <family val="0"/>
    </font>
    <font>
      <sz val="11"/>
      <name val="Ebrima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Ebrima"/>
      <family val="0"/>
    </font>
    <font>
      <b/>
      <sz val="12"/>
      <color indexed="9"/>
      <name val="Ebrima"/>
      <family val="0"/>
    </font>
    <font>
      <b/>
      <sz val="11"/>
      <color indexed="9"/>
      <name val="Ebrima"/>
      <family val="0"/>
    </font>
    <font>
      <sz val="11"/>
      <color indexed="8"/>
      <name val="Ebrima"/>
      <family val="0"/>
    </font>
    <font>
      <b/>
      <sz val="14"/>
      <color indexed="8"/>
      <name val="Ebrima"/>
      <family val="0"/>
    </font>
    <font>
      <b/>
      <sz val="12"/>
      <color indexed="8"/>
      <name val="Ebrima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Ebrima"/>
      <family val="0"/>
    </font>
    <font>
      <b/>
      <sz val="12"/>
      <color theme="0"/>
      <name val="Ebrima"/>
      <family val="0"/>
    </font>
    <font>
      <b/>
      <sz val="11"/>
      <color theme="0"/>
      <name val="Ebrima"/>
      <family val="0"/>
    </font>
    <font>
      <b/>
      <sz val="14"/>
      <color theme="1"/>
      <name val="Ebrima"/>
      <family val="0"/>
    </font>
    <font>
      <b/>
      <sz val="12"/>
      <color theme="1"/>
      <name val="Ebrima"/>
      <family val="0"/>
    </font>
    <font>
      <sz val="11"/>
      <color theme="1"/>
      <name val="Ebrim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right" vertical="center"/>
    </xf>
    <xf numFmtId="165" fontId="4" fillId="33" borderId="11" xfId="0" applyNumberFormat="1" applyFont="1" applyFill="1" applyBorder="1" applyAlignment="1">
      <alignment horizontal="right" vertical="center"/>
    </xf>
    <xf numFmtId="165" fontId="3" fillId="33" borderId="10" xfId="0" applyNumberFormat="1" applyFont="1" applyFill="1" applyBorder="1" applyAlignment="1">
      <alignment horizontal="right" vertical="center"/>
    </xf>
    <xf numFmtId="164" fontId="46" fillId="34" borderId="12" xfId="0" applyNumberFormat="1" applyFont="1" applyFill="1" applyBorder="1" applyAlignment="1">
      <alignment horizontal="center" vertical="center"/>
    </xf>
    <xf numFmtId="165" fontId="47" fillId="34" borderId="10" xfId="0" applyNumberFormat="1" applyFont="1" applyFill="1" applyBorder="1" applyAlignment="1">
      <alignment horizontal="right" vertical="center"/>
    </xf>
    <xf numFmtId="165" fontId="4" fillId="33" borderId="13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justify" vertical="center"/>
    </xf>
    <xf numFmtId="0" fontId="4" fillId="33" borderId="17" xfId="0" applyFont="1" applyFill="1" applyBorder="1" applyAlignment="1">
      <alignment horizontal="justify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7" fillId="34" borderId="16" xfId="0" applyFont="1" applyFill="1" applyBorder="1" applyAlignment="1">
      <alignment horizontal="left" vertical="center"/>
    </xf>
    <xf numFmtId="0" fontId="47" fillId="34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50" fillId="33" borderId="21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left" vertical="center" wrapText="1"/>
    </xf>
    <xf numFmtId="0" fontId="50" fillId="33" borderId="23" xfId="0" applyFont="1" applyFill="1" applyBorder="1" applyAlignment="1">
      <alignment horizontal="left" vertical="center" wrapText="1"/>
    </xf>
    <xf numFmtId="0" fontId="50" fillId="33" borderId="24" xfId="0" applyFont="1" applyFill="1" applyBorder="1" applyAlignment="1">
      <alignment horizontal="left" vertical="center" wrapText="1"/>
    </xf>
    <xf numFmtId="0" fontId="47" fillId="34" borderId="16" xfId="0" applyFont="1" applyFill="1" applyBorder="1" applyAlignment="1">
      <alignment horizontal="left" vertical="center" wrapText="1"/>
    </xf>
    <xf numFmtId="0" fontId="47" fillId="34" borderId="17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justify" vertical="center"/>
    </xf>
    <xf numFmtId="0" fontId="4" fillId="33" borderId="19" xfId="0" applyFont="1" applyFill="1" applyBorder="1" applyAlignment="1">
      <alignment horizontal="justify" vertical="center"/>
    </xf>
    <xf numFmtId="0" fontId="4" fillId="33" borderId="20" xfId="0" applyFont="1" applyFill="1" applyBorder="1" applyAlignment="1">
      <alignment horizontal="justify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71</xdr:row>
      <xdr:rowOff>0</xdr:rowOff>
    </xdr:from>
    <xdr:to>
      <xdr:col>7</xdr:col>
      <xdr:colOff>9525</xdr:colOff>
      <xdr:row>73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87901" b="3213"/>
        <a:stretch>
          <a:fillRect/>
        </a:stretch>
      </xdr:blipFill>
      <xdr:spPr>
        <a:xfrm>
          <a:off x="0" y="18030825"/>
          <a:ext cx="7162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533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71"/>
  <sheetViews>
    <sheetView tabSelected="1" zoomScale="80" zoomScaleNormal="80" zoomScalePageLayoutView="0" workbookViewId="0" topLeftCell="A1">
      <selection activeCell="R14" sqref="R14"/>
    </sheetView>
  </sheetViews>
  <sheetFormatPr defaultColWidth="11.421875" defaultRowHeight="15"/>
  <cols>
    <col min="1" max="5" width="11.421875" style="1" customWidth="1"/>
    <col min="6" max="6" width="24.421875" style="1" customWidth="1"/>
    <col min="7" max="7" width="25.7109375" style="1" customWidth="1"/>
    <col min="8" max="9" width="11.421875" style="1" customWidth="1"/>
    <col min="10" max="10" width="14.140625" style="1" bestFit="1" customWidth="1"/>
    <col min="11" max="16384" width="11.421875" style="1" customWidth="1"/>
  </cols>
  <sheetData>
    <row r="1" spans="1:7" s="2" customFormat="1" ht="28.5" customHeight="1">
      <c r="A1" s="9" t="s">
        <v>5</v>
      </c>
      <c r="B1" s="9"/>
      <c r="C1" s="9"/>
      <c r="D1" s="9"/>
      <c r="E1" s="9"/>
      <c r="F1" s="9"/>
      <c r="G1" s="9"/>
    </row>
    <row r="2" spans="1:7" s="2" customFormat="1" ht="19.5" customHeight="1">
      <c r="A2" s="10" t="s">
        <v>4</v>
      </c>
      <c r="B2" s="10"/>
      <c r="C2" s="10"/>
      <c r="D2" s="10"/>
      <c r="E2" s="10"/>
      <c r="F2" s="10"/>
      <c r="G2" s="10"/>
    </row>
    <row r="3" spans="1:7" s="2" customFormat="1" ht="13.5" customHeight="1">
      <c r="A3" s="11" t="s">
        <v>69</v>
      </c>
      <c r="B3" s="11"/>
      <c r="C3" s="11"/>
      <c r="D3" s="11"/>
      <c r="E3" s="11"/>
      <c r="F3" s="11"/>
      <c r="G3" s="11"/>
    </row>
    <row r="4" spans="1:7" s="2" customFormat="1" ht="37.5" customHeight="1">
      <c r="A4" s="12" t="s">
        <v>70</v>
      </c>
      <c r="B4" s="13"/>
      <c r="C4" s="13"/>
      <c r="D4" s="13"/>
      <c r="E4" s="13"/>
      <c r="F4" s="13"/>
      <c r="G4" s="6" t="s">
        <v>7</v>
      </c>
    </row>
    <row r="5" spans="1:7" s="2" customFormat="1" ht="19.5" customHeight="1">
      <c r="A5" s="14" t="s">
        <v>6</v>
      </c>
      <c r="B5" s="15"/>
      <c r="C5" s="15"/>
      <c r="D5" s="15"/>
      <c r="E5" s="15"/>
      <c r="F5" s="15"/>
      <c r="G5" s="5">
        <f>G6+G16+G22+G25+G32+G39+G44+G54+G60+G68</f>
        <v>61111521022.299995</v>
      </c>
    </row>
    <row r="6" spans="1:7" s="2" customFormat="1" ht="19.5" customHeight="1">
      <c r="A6" s="20" t="s">
        <v>0</v>
      </c>
      <c r="B6" s="21"/>
      <c r="C6" s="21"/>
      <c r="D6" s="21"/>
      <c r="E6" s="21"/>
      <c r="F6" s="21"/>
      <c r="G6" s="7">
        <f>G7+G8+G9+G10+G11+G12+G13+G14+G15</f>
        <v>1175773925.66</v>
      </c>
    </row>
    <row r="7" spans="1:7" s="2" customFormat="1" ht="19.5" customHeight="1">
      <c r="A7" s="18" t="s">
        <v>67</v>
      </c>
      <c r="B7" s="19"/>
      <c r="C7" s="19"/>
      <c r="D7" s="19"/>
      <c r="E7" s="19"/>
      <c r="F7" s="19"/>
      <c r="G7" s="3">
        <v>20301378</v>
      </c>
    </row>
    <row r="8" spans="1:7" s="2" customFormat="1" ht="19.5" customHeight="1">
      <c r="A8" s="18" t="s">
        <v>68</v>
      </c>
      <c r="B8" s="19"/>
      <c r="C8" s="19"/>
      <c r="D8" s="19"/>
      <c r="E8" s="19"/>
      <c r="F8" s="19"/>
      <c r="G8" s="3">
        <v>112373780.98</v>
      </c>
    </row>
    <row r="9" spans="1:7" s="2" customFormat="1" ht="16.5">
      <c r="A9" s="18" t="s">
        <v>10</v>
      </c>
      <c r="B9" s="19"/>
      <c r="C9" s="19"/>
      <c r="D9" s="19"/>
      <c r="E9" s="19"/>
      <c r="F9" s="19"/>
      <c r="G9" s="3">
        <v>124864099.68</v>
      </c>
    </row>
    <row r="10" spans="1:7" s="2" customFormat="1" ht="16.5">
      <c r="A10" s="18" t="s">
        <v>11</v>
      </c>
      <c r="B10" s="19"/>
      <c r="C10" s="19"/>
      <c r="D10" s="19"/>
      <c r="E10" s="19"/>
      <c r="F10" s="19"/>
      <c r="G10" s="3">
        <v>0</v>
      </c>
    </row>
    <row r="11" spans="1:7" s="2" customFormat="1" ht="19.5" customHeight="1">
      <c r="A11" s="18" t="s">
        <v>28</v>
      </c>
      <c r="B11" s="19"/>
      <c r="C11" s="19"/>
      <c r="D11" s="19"/>
      <c r="E11" s="19"/>
      <c r="F11" s="19"/>
      <c r="G11" s="3">
        <v>456609839</v>
      </c>
    </row>
    <row r="12" spans="1:7" s="2" customFormat="1" ht="16.5">
      <c r="A12" s="18" t="s">
        <v>29</v>
      </c>
      <c r="B12" s="19"/>
      <c r="C12" s="19"/>
      <c r="D12" s="19"/>
      <c r="E12" s="19"/>
      <c r="F12" s="19"/>
      <c r="G12" s="3">
        <v>0</v>
      </c>
    </row>
    <row r="13" spans="1:7" s="2" customFormat="1" ht="19.5" customHeight="1">
      <c r="A13" s="18" t="s">
        <v>12</v>
      </c>
      <c r="B13" s="19"/>
      <c r="C13" s="19"/>
      <c r="D13" s="19"/>
      <c r="E13" s="19"/>
      <c r="F13" s="19"/>
      <c r="G13" s="3">
        <v>30009367</v>
      </c>
    </row>
    <row r="14" spans="1:7" s="2" customFormat="1" ht="19.5" customHeight="1">
      <c r="A14" s="18" t="s">
        <v>13</v>
      </c>
      <c r="B14" s="19"/>
      <c r="C14" s="19"/>
      <c r="D14" s="19"/>
      <c r="E14" s="19"/>
      <c r="F14" s="19"/>
      <c r="G14" s="3">
        <v>431615461</v>
      </c>
    </row>
    <row r="15" spans="1:7" s="2" customFormat="1" ht="34.5" customHeight="1">
      <c r="A15" s="16" t="s">
        <v>14</v>
      </c>
      <c r="B15" s="17"/>
      <c r="C15" s="17"/>
      <c r="D15" s="17"/>
      <c r="E15" s="17"/>
      <c r="F15" s="17"/>
      <c r="G15" s="3">
        <v>0</v>
      </c>
    </row>
    <row r="16" spans="1:7" s="2" customFormat="1" ht="16.5">
      <c r="A16" s="20" t="s">
        <v>30</v>
      </c>
      <c r="B16" s="21"/>
      <c r="C16" s="21"/>
      <c r="D16" s="21"/>
      <c r="E16" s="21"/>
      <c r="F16" s="21"/>
      <c r="G16" s="7">
        <v>0</v>
      </c>
    </row>
    <row r="17" spans="1:7" s="2" customFormat="1" ht="16.5">
      <c r="A17" s="18" t="s">
        <v>31</v>
      </c>
      <c r="B17" s="19"/>
      <c r="C17" s="19"/>
      <c r="D17" s="19"/>
      <c r="E17" s="19"/>
      <c r="F17" s="19"/>
      <c r="G17" s="3">
        <v>0</v>
      </c>
    </row>
    <row r="18" spans="1:7" s="2" customFormat="1" ht="16.5">
      <c r="A18" s="18" t="s">
        <v>32</v>
      </c>
      <c r="B18" s="19"/>
      <c r="C18" s="19"/>
      <c r="D18" s="19"/>
      <c r="E18" s="19"/>
      <c r="F18" s="19"/>
      <c r="G18" s="3">
        <v>0</v>
      </c>
    </row>
    <row r="19" spans="1:7" s="2" customFormat="1" ht="16.5">
      <c r="A19" s="18" t="s">
        <v>33</v>
      </c>
      <c r="B19" s="19"/>
      <c r="C19" s="19"/>
      <c r="D19" s="19"/>
      <c r="E19" s="19"/>
      <c r="F19" s="19"/>
      <c r="G19" s="3">
        <v>0</v>
      </c>
    </row>
    <row r="20" spans="1:7" s="2" customFormat="1" ht="16.5">
      <c r="A20" s="18" t="s">
        <v>34</v>
      </c>
      <c r="B20" s="19"/>
      <c r="C20" s="19"/>
      <c r="D20" s="19"/>
      <c r="E20" s="19"/>
      <c r="F20" s="19"/>
      <c r="G20" s="3">
        <v>0</v>
      </c>
    </row>
    <row r="21" spans="1:7" s="2" customFormat="1" ht="20.25" customHeight="1">
      <c r="A21" s="18" t="s">
        <v>45</v>
      </c>
      <c r="B21" s="19"/>
      <c r="C21" s="19"/>
      <c r="D21" s="19"/>
      <c r="E21" s="19"/>
      <c r="F21" s="19"/>
      <c r="G21" s="3">
        <v>0</v>
      </c>
    </row>
    <row r="22" spans="1:7" s="2" customFormat="1" ht="16.5">
      <c r="A22" s="20" t="s">
        <v>8</v>
      </c>
      <c r="B22" s="21"/>
      <c r="C22" s="21"/>
      <c r="D22" s="21"/>
      <c r="E22" s="21"/>
      <c r="F22" s="21"/>
      <c r="G22" s="7">
        <v>0</v>
      </c>
    </row>
    <row r="23" spans="1:7" s="2" customFormat="1" ht="16.5">
      <c r="A23" s="18" t="s">
        <v>15</v>
      </c>
      <c r="B23" s="19"/>
      <c r="C23" s="19"/>
      <c r="D23" s="19"/>
      <c r="E23" s="19"/>
      <c r="F23" s="19"/>
      <c r="G23" s="3">
        <v>0</v>
      </c>
    </row>
    <row r="24" spans="1:7" s="2" customFormat="1" ht="30.75" customHeight="1">
      <c r="A24" s="16" t="s">
        <v>35</v>
      </c>
      <c r="B24" s="17"/>
      <c r="C24" s="17"/>
      <c r="D24" s="17"/>
      <c r="E24" s="17"/>
      <c r="F24" s="17"/>
      <c r="G24" s="3">
        <v>0</v>
      </c>
    </row>
    <row r="25" spans="1:7" s="2" customFormat="1" ht="19.5" customHeight="1">
      <c r="A25" s="20" t="s">
        <v>1</v>
      </c>
      <c r="B25" s="21"/>
      <c r="C25" s="21"/>
      <c r="D25" s="21"/>
      <c r="E25" s="21"/>
      <c r="F25" s="21"/>
      <c r="G25" s="7">
        <f>G26+G27+G28+G29+G30+G31</f>
        <v>381954120.46000004</v>
      </c>
    </row>
    <row r="26" spans="1:7" s="2" customFormat="1" ht="31.5" customHeight="1">
      <c r="A26" s="16" t="s">
        <v>16</v>
      </c>
      <c r="B26" s="17"/>
      <c r="C26" s="17"/>
      <c r="D26" s="17"/>
      <c r="E26" s="17"/>
      <c r="F26" s="17"/>
      <c r="G26" s="3">
        <v>0</v>
      </c>
    </row>
    <row r="27" spans="1:7" s="2" customFormat="1" ht="16.5" hidden="1">
      <c r="A27" s="18" t="s">
        <v>17</v>
      </c>
      <c r="B27" s="19"/>
      <c r="C27" s="19"/>
      <c r="D27" s="19"/>
      <c r="E27" s="19"/>
      <c r="F27" s="19"/>
      <c r="G27" s="3">
        <v>0</v>
      </c>
    </row>
    <row r="28" spans="1:7" s="2" customFormat="1" ht="19.5" customHeight="1">
      <c r="A28" s="18" t="s">
        <v>27</v>
      </c>
      <c r="B28" s="19"/>
      <c r="C28" s="19"/>
      <c r="D28" s="19"/>
      <c r="E28" s="19"/>
      <c r="F28" s="19"/>
      <c r="G28" s="3">
        <v>380036238.97</v>
      </c>
    </row>
    <row r="29" spans="1:7" s="2" customFormat="1" ht="19.5" customHeight="1">
      <c r="A29" s="18" t="s">
        <v>37</v>
      </c>
      <c r="B29" s="19"/>
      <c r="C29" s="19"/>
      <c r="D29" s="19"/>
      <c r="E29" s="19"/>
      <c r="F29" s="19"/>
      <c r="G29" s="3">
        <v>1087543.49</v>
      </c>
    </row>
    <row r="30" spans="1:7" s="2" customFormat="1" ht="19.5" customHeight="1">
      <c r="A30" s="18" t="s">
        <v>36</v>
      </c>
      <c r="B30" s="19"/>
      <c r="C30" s="19"/>
      <c r="D30" s="19"/>
      <c r="E30" s="19"/>
      <c r="F30" s="19"/>
      <c r="G30" s="3">
        <v>830338</v>
      </c>
    </row>
    <row r="31" spans="1:7" s="2" customFormat="1" ht="33" customHeight="1">
      <c r="A31" s="16" t="s">
        <v>26</v>
      </c>
      <c r="B31" s="17"/>
      <c r="C31" s="17"/>
      <c r="D31" s="17"/>
      <c r="E31" s="17"/>
      <c r="F31" s="17"/>
      <c r="G31" s="3">
        <v>0</v>
      </c>
    </row>
    <row r="32" spans="1:7" s="2" customFormat="1" ht="19.5" customHeight="1">
      <c r="A32" s="20" t="s">
        <v>2</v>
      </c>
      <c r="B32" s="21"/>
      <c r="C32" s="21"/>
      <c r="D32" s="21"/>
      <c r="E32" s="21"/>
      <c r="F32" s="21"/>
      <c r="G32" s="7">
        <f>SUM(G33:G35)</f>
        <v>30804979</v>
      </c>
    </row>
    <row r="33" spans="1:7" s="2" customFormat="1" ht="19.5" customHeight="1">
      <c r="A33" s="18" t="s">
        <v>46</v>
      </c>
      <c r="B33" s="19"/>
      <c r="C33" s="19"/>
      <c r="D33" s="19"/>
      <c r="E33" s="19"/>
      <c r="F33" s="19"/>
      <c r="G33" s="3">
        <v>30804979</v>
      </c>
    </row>
    <row r="34" spans="1:7" s="2" customFormat="1" ht="16.5">
      <c r="A34" s="18" t="s">
        <v>48</v>
      </c>
      <c r="B34" s="19"/>
      <c r="C34" s="19"/>
      <c r="D34" s="19"/>
      <c r="E34" s="19"/>
      <c r="F34" s="19"/>
      <c r="G34" s="3">
        <v>0</v>
      </c>
    </row>
    <row r="35" spans="1:7" s="2" customFormat="1" ht="32.25" customHeight="1">
      <c r="A35" s="16" t="s">
        <v>25</v>
      </c>
      <c r="B35" s="17"/>
      <c r="C35" s="17"/>
      <c r="D35" s="17"/>
      <c r="E35" s="17"/>
      <c r="F35" s="17"/>
      <c r="G35" s="3">
        <v>0</v>
      </c>
    </row>
    <row r="36" spans="1:7" s="2" customFormat="1" ht="16.5" hidden="1">
      <c r="A36" s="16" t="s">
        <v>38</v>
      </c>
      <c r="B36" s="17"/>
      <c r="C36" s="17"/>
      <c r="D36" s="17"/>
      <c r="E36" s="17"/>
      <c r="F36" s="17"/>
      <c r="G36" s="3">
        <v>0</v>
      </c>
    </row>
    <row r="37" spans="1:7" s="2" customFormat="1" ht="16.5" hidden="1">
      <c r="A37" s="25" t="s">
        <v>39</v>
      </c>
      <c r="B37" s="26"/>
      <c r="C37" s="26"/>
      <c r="D37" s="26"/>
      <c r="E37" s="26"/>
      <c r="F37" s="26"/>
      <c r="G37" s="3">
        <v>0</v>
      </c>
    </row>
    <row r="38" spans="1:7" s="2" customFormat="1" ht="16.5" hidden="1">
      <c r="A38" s="18" t="s">
        <v>40</v>
      </c>
      <c r="B38" s="19"/>
      <c r="C38" s="19"/>
      <c r="D38" s="19"/>
      <c r="E38" s="19"/>
      <c r="F38" s="19"/>
      <c r="G38" s="3">
        <v>0</v>
      </c>
    </row>
    <row r="39" spans="1:7" s="2" customFormat="1" ht="19.5" customHeight="1">
      <c r="A39" s="20" t="s">
        <v>3</v>
      </c>
      <c r="B39" s="21"/>
      <c r="C39" s="21"/>
      <c r="D39" s="21"/>
      <c r="E39" s="21"/>
      <c r="F39" s="21"/>
      <c r="G39" s="7">
        <f>G40+G41+G42+G43</f>
        <v>10470682.4</v>
      </c>
    </row>
    <row r="40" spans="1:7" s="2" customFormat="1" ht="16.5">
      <c r="A40" s="18" t="s">
        <v>3</v>
      </c>
      <c r="B40" s="19"/>
      <c r="C40" s="19"/>
      <c r="D40" s="19"/>
      <c r="E40" s="19"/>
      <c r="F40" s="19"/>
      <c r="G40" s="3">
        <v>10470682.4</v>
      </c>
    </row>
    <row r="41" spans="1:7" s="2" customFormat="1" ht="16.5">
      <c r="A41" s="18" t="s">
        <v>47</v>
      </c>
      <c r="B41" s="19"/>
      <c r="C41" s="19"/>
      <c r="D41" s="19"/>
      <c r="E41" s="19"/>
      <c r="F41" s="19"/>
      <c r="G41" s="3">
        <v>0</v>
      </c>
    </row>
    <row r="42" spans="1:7" s="2" customFormat="1" ht="16.5">
      <c r="A42" s="18" t="s">
        <v>41</v>
      </c>
      <c r="B42" s="19"/>
      <c r="C42" s="19"/>
      <c r="D42" s="19"/>
      <c r="E42" s="19"/>
      <c r="F42" s="19"/>
      <c r="G42" s="3">
        <v>0</v>
      </c>
    </row>
    <row r="43" spans="1:7" s="2" customFormat="1" ht="33.75" customHeight="1">
      <c r="A43" s="16" t="s">
        <v>24</v>
      </c>
      <c r="B43" s="17"/>
      <c r="C43" s="17"/>
      <c r="D43" s="17"/>
      <c r="E43" s="17"/>
      <c r="F43" s="17"/>
      <c r="G43" s="3">
        <v>0</v>
      </c>
    </row>
    <row r="44" spans="1:7" s="2" customFormat="1" ht="16.5">
      <c r="A44" s="20" t="s">
        <v>49</v>
      </c>
      <c r="B44" s="21"/>
      <c r="C44" s="21"/>
      <c r="D44" s="21"/>
      <c r="E44" s="21"/>
      <c r="F44" s="21"/>
      <c r="G44" s="7">
        <v>0</v>
      </c>
    </row>
    <row r="45" spans="1:7" s="2" customFormat="1" ht="36" customHeight="1">
      <c r="A45" s="22" t="s">
        <v>50</v>
      </c>
      <c r="B45" s="23"/>
      <c r="C45" s="23"/>
      <c r="D45" s="23"/>
      <c r="E45" s="23"/>
      <c r="F45" s="24"/>
      <c r="G45" s="3">
        <v>0</v>
      </c>
    </row>
    <row r="46" spans="1:7" s="2" customFormat="1" ht="27.75" customHeight="1">
      <c r="A46" s="22" t="s">
        <v>51</v>
      </c>
      <c r="B46" s="23"/>
      <c r="C46" s="23"/>
      <c r="D46" s="23"/>
      <c r="E46" s="23"/>
      <c r="F46" s="24"/>
      <c r="G46" s="3">
        <v>0</v>
      </c>
    </row>
    <row r="47" spans="1:7" s="2" customFormat="1" ht="29.25" customHeight="1">
      <c r="A47" s="22" t="s">
        <v>52</v>
      </c>
      <c r="B47" s="23"/>
      <c r="C47" s="23"/>
      <c r="D47" s="23"/>
      <c r="E47" s="23"/>
      <c r="F47" s="24"/>
      <c r="G47" s="3">
        <v>0</v>
      </c>
    </row>
    <row r="48" spans="1:7" s="2" customFormat="1" ht="32.25" customHeight="1">
      <c r="A48" s="22" t="s">
        <v>53</v>
      </c>
      <c r="B48" s="23"/>
      <c r="C48" s="23"/>
      <c r="D48" s="23"/>
      <c r="E48" s="23"/>
      <c r="F48" s="24"/>
      <c r="G48" s="3">
        <v>0</v>
      </c>
    </row>
    <row r="49" spans="1:7" s="2" customFormat="1" ht="36" customHeight="1">
      <c r="A49" s="22" t="s">
        <v>54</v>
      </c>
      <c r="B49" s="23"/>
      <c r="C49" s="23"/>
      <c r="D49" s="23"/>
      <c r="E49" s="23"/>
      <c r="F49" s="24"/>
      <c r="G49" s="3">
        <v>0</v>
      </c>
    </row>
    <row r="50" spans="1:7" s="2" customFormat="1" ht="35.25" customHeight="1">
      <c r="A50" s="22" t="s">
        <v>55</v>
      </c>
      <c r="B50" s="23"/>
      <c r="C50" s="23"/>
      <c r="D50" s="23"/>
      <c r="E50" s="23"/>
      <c r="F50" s="24"/>
      <c r="G50" s="3">
        <v>0</v>
      </c>
    </row>
    <row r="51" spans="1:7" s="2" customFormat="1" ht="27" customHeight="1">
      <c r="A51" s="22" t="s">
        <v>56</v>
      </c>
      <c r="B51" s="23"/>
      <c r="C51" s="23"/>
      <c r="D51" s="23"/>
      <c r="E51" s="23"/>
      <c r="F51" s="24"/>
      <c r="G51" s="3">
        <v>0</v>
      </c>
    </row>
    <row r="52" spans="1:7" s="2" customFormat="1" ht="31.5" customHeight="1">
      <c r="A52" s="22" t="s">
        <v>57</v>
      </c>
      <c r="B52" s="23"/>
      <c r="C52" s="23"/>
      <c r="D52" s="23"/>
      <c r="E52" s="23"/>
      <c r="F52" s="24"/>
      <c r="G52" s="3">
        <v>0</v>
      </c>
    </row>
    <row r="53" spans="1:7" s="2" customFormat="1" ht="16.5" customHeight="1">
      <c r="A53" s="39" t="s">
        <v>58</v>
      </c>
      <c r="B53" s="40"/>
      <c r="C53" s="40"/>
      <c r="D53" s="40"/>
      <c r="E53" s="40"/>
      <c r="F53" s="41"/>
      <c r="G53" s="3">
        <v>0</v>
      </c>
    </row>
    <row r="54" spans="1:7" s="2" customFormat="1" ht="36" customHeight="1">
      <c r="A54" s="33" t="s">
        <v>59</v>
      </c>
      <c r="B54" s="34"/>
      <c r="C54" s="34"/>
      <c r="D54" s="34"/>
      <c r="E54" s="34"/>
      <c r="F54" s="34"/>
      <c r="G54" s="7">
        <f>G55+G56+G57+G58</f>
        <v>59512517314.78</v>
      </c>
    </row>
    <row r="55" spans="1:7" s="2" customFormat="1" ht="19.5" customHeight="1">
      <c r="A55" s="18" t="s">
        <v>23</v>
      </c>
      <c r="B55" s="19"/>
      <c r="C55" s="19"/>
      <c r="D55" s="19"/>
      <c r="E55" s="19"/>
      <c r="F55" s="19"/>
      <c r="G55" s="3">
        <v>20068992706.35</v>
      </c>
    </row>
    <row r="56" spans="1:7" s="2" customFormat="1" ht="19.5" customHeight="1">
      <c r="A56" s="18" t="s">
        <v>22</v>
      </c>
      <c r="B56" s="19"/>
      <c r="C56" s="19"/>
      <c r="D56" s="19"/>
      <c r="E56" s="19"/>
      <c r="F56" s="19"/>
      <c r="G56" s="3">
        <v>37184863676.44</v>
      </c>
    </row>
    <row r="57" spans="1:7" s="2" customFormat="1" ht="19.5" customHeight="1">
      <c r="A57" s="18" t="s">
        <v>21</v>
      </c>
      <c r="B57" s="19"/>
      <c r="C57" s="19"/>
      <c r="D57" s="19"/>
      <c r="E57" s="19"/>
      <c r="F57" s="19"/>
      <c r="G57" s="3">
        <v>2038425893</v>
      </c>
    </row>
    <row r="58" spans="1:7" s="2" customFormat="1" ht="19.5" customHeight="1">
      <c r="A58" s="27" t="s">
        <v>60</v>
      </c>
      <c r="B58" s="28"/>
      <c r="C58" s="28"/>
      <c r="D58" s="28"/>
      <c r="E58" s="28"/>
      <c r="F58" s="29"/>
      <c r="G58" s="3">
        <v>220235038.99</v>
      </c>
    </row>
    <row r="59" spans="1:7" s="2" customFormat="1" ht="19.5" customHeight="1">
      <c r="A59" s="30" t="s">
        <v>61</v>
      </c>
      <c r="B59" s="31"/>
      <c r="C59" s="31"/>
      <c r="D59" s="31"/>
      <c r="E59" s="31"/>
      <c r="F59" s="32"/>
      <c r="G59" s="3">
        <v>0</v>
      </c>
    </row>
    <row r="60" spans="1:7" s="2" customFormat="1" ht="30.75" customHeight="1">
      <c r="A60" s="33" t="s">
        <v>62</v>
      </c>
      <c r="B60" s="34"/>
      <c r="C60" s="34"/>
      <c r="D60" s="34"/>
      <c r="E60" s="34"/>
      <c r="F60" s="34"/>
      <c r="G60" s="7">
        <v>0</v>
      </c>
    </row>
    <row r="61" spans="1:7" s="2" customFormat="1" ht="16.5">
      <c r="A61" s="18" t="s">
        <v>63</v>
      </c>
      <c r="B61" s="19"/>
      <c r="C61" s="19"/>
      <c r="D61" s="19"/>
      <c r="E61" s="19"/>
      <c r="F61" s="19"/>
      <c r="G61" s="3">
        <v>0</v>
      </c>
    </row>
    <row r="62" spans="1:7" s="2" customFormat="1" ht="16.5" hidden="1">
      <c r="A62" s="18" t="s">
        <v>42</v>
      </c>
      <c r="B62" s="19"/>
      <c r="C62" s="19"/>
      <c r="D62" s="19"/>
      <c r="E62" s="19"/>
      <c r="F62" s="19"/>
      <c r="G62" s="3">
        <v>0</v>
      </c>
    </row>
    <row r="63" spans="1:7" s="2" customFormat="1" ht="16.5">
      <c r="A63" s="18" t="s">
        <v>43</v>
      </c>
      <c r="B63" s="19"/>
      <c r="C63" s="19"/>
      <c r="D63" s="19"/>
      <c r="E63" s="19"/>
      <c r="F63" s="19"/>
      <c r="G63" s="3">
        <v>0</v>
      </c>
    </row>
    <row r="64" spans="1:7" s="2" customFormat="1" ht="16.5" hidden="1">
      <c r="A64" s="18" t="s">
        <v>20</v>
      </c>
      <c r="B64" s="19"/>
      <c r="C64" s="19"/>
      <c r="D64" s="19"/>
      <c r="E64" s="19"/>
      <c r="F64" s="19"/>
      <c r="G64" s="3">
        <v>0</v>
      </c>
    </row>
    <row r="65" spans="1:7" s="2" customFormat="1" ht="16.5">
      <c r="A65" s="18" t="s">
        <v>44</v>
      </c>
      <c r="B65" s="19"/>
      <c r="C65" s="19"/>
      <c r="D65" s="19"/>
      <c r="E65" s="19"/>
      <c r="F65" s="19"/>
      <c r="G65" s="3">
        <v>0</v>
      </c>
    </row>
    <row r="66" spans="1:7" s="2" customFormat="1" ht="16.5">
      <c r="A66" s="18" t="s">
        <v>64</v>
      </c>
      <c r="B66" s="19"/>
      <c r="C66" s="19"/>
      <c r="D66" s="19"/>
      <c r="E66" s="19"/>
      <c r="F66" s="19"/>
      <c r="G66" s="3">
        <v>0</v>
      </c>
    </row>
    <row r="67" spans="1:7" s="2" customFormat="1" ht="16.5">
      <c r="A67" s="42" t="s">
        <v>65</v>
      </c>
      <c r="B67" s="43"/>
      <c r="C67" s="43"/>
      <c r="D67" s="43"/>
      <c r="E67" s="43"/>
      <c r="F67" s="44"/>
      <c r="G67" s="3">
        <v>0</v>
      </c>
    </row>
    <row r="68" spans="1:7" s="2" customFormat="1" ht="16.5">
      <c r="A68" s="20" t="s">
        <v>9</v>
      </c>
      <c r="B68" s="21"/>
      <c r="C68" s="21"/>
      <c r="D68" s="21"/>
      <c r="E68" s="21"/>
      <c r="F68" s="21"/>
      <c r="G68" s="7">
        <v>0</v>
      </c>
    </row>
    <row r="69" spans="1:7" s="2" customFormat="1" ht="16.5">
      <c r="A69" s="18" t="s">
        <v>19</v>
      </c>
      <c r="B69" s="19"/>
      <c r="C69" s="19"/>
      <c r="D69" s="19"/>
      <c r="E69" s="19"/>
      <c r="F69" s="19"/>
      <c r="G69" s="3">
        <v>0</v>
      </c>
    </row>
    <row r="70" spans="1:7" s="2" customFormat="1" ht="16.5">
      <c r="A70" s="37" t="s">
        <v>18</v>
      </c>
      <c r="B70" s="38"/>
      <c r="C70" s="38"/>
      <c r="D70" s="38"/>
      <c r="E70" s="38"/>
      <c r="F70" s="38"/>
      <c r="G70" s="8">
        <v>0</v>
      </c>
    </row>
    <row r="71" spans="1:7" s="2" customFormat="1" ht="16.5">
      <c r="A71" s="35" t="s">
        <v>66</v>
      </c>
      <c r="B71" s="36"/>
      <c r="C71" s="36"/>
      <c r="D71" s="36"/>
      <c r="E71" s="36"/>
      <c r="F71" s="36"/>
      <c r="G71" s="4">
        <v>0</v>
      </c>
    </row>
    <row r="73" ht="12.75"/>
  </sheetData>
  <sheetProtection/>
  <mergeCells count="71">
    <mergeCell ref="A52:F52"/>
    <mergeCell ref="A53:F53"/>
    <mergeCell ref="A56:F56"/>
    <mergeCell ref="A67:F67"/>
    <mergeCell ref="A71:F71"/>
    <mergeCell ref="A60:F60"/>
    <mergeCell ref="A61:F61"/>
    <mergeCell ref="A62:F62"/>
    <mergeCell ref="A63:F63"/>
    <mergeCell ref="A64:F64"/>
    <mergeCell ref="A65:F65"/>
    <mergeCell ref="A66:F66"/>
    <mergeCell ref="A70:F70"/>
    <mergeCell ref="A26:F26"/>
    <mergeCell ref="A69:F69"/>
    <mergeCell ref="A50:F50"/>
    <mergeCell ref="A51:F51"/>
    <mergeCell ref="A58:F58"/>
    <mergeCell ref="A59:F59"/>
    <mergeCell ref="A68:F68"/>
    <mergeCell ref="A57:F57"/>
    <mergeCell ref="A54:F54"/>
    <mergeCell ref="A55:F55"/>
    <mergeCell ref="A45:F45"/>
    <mergeCell ref="A35:F35"/>
    <mergeCell ref="A40:F40"/>
    <mergeCell ref="A41:F41"/>
    <mergeCell ref="A37:F37"/>
    <mergeCell ref="A31:F31"/>
    <mergeCell ref="A33:F33"/>
    <mergeCell ref="A32:F32"/>
    <mergeCell ref="A19:F19"/>
    <mergeCell ref="A47:F47"/>
    <mergeCell ref="A39:F39"/>
    <mergeCell ref="A43:F43"/>
    <mergeCell ref="A44:F44"/>
    <mergeCell ref="A42:F42"/>
    <mergeCell ref="A46:F46"/>
    <mergeCell ref="A38:F38"/>
    <mergeCell ref="A34:F34"/>
    <mergeCell ref="A36:F36"/>
    <mergeCell ref="A12:F12"/>
    <mergeCell ref="A28:F28"/>
    <mergeCell ref="A30:F30"/>
    <mergeCell ref="A29:F29"/>
    <mergeCell ref="A15:F15"/>
    <mergeCell ref="A25:F25"/>
    <mergeCell ref="A27:F27"/>
    <mergeCell ref="A16:F16"/>
    <mergeCell ref="A17:F17"/>
    <mergeCell ref="A18:F18"/>
    <mergeCell ref="A6:F6"/>
    <mergeCell ref="A48:F48"/>
    <mergeCell ref="A49:F49"/>
    <mergeCell ref="A7:F7"/>
    <mergeCell ref="A8:F8"/>
    <mergeCell ref="A9:F9"/>
    <mergeCell ref="A11:F11"/>
    <mergeCell ref="A13:F13"/>
    <mergeCell ref="A14:F14"/>
    <mergeCell ref="A10:F10"/>
    <mergeCell ref="A1:G1"/>
    <mergeCell ref="A2:G2"/>
    <mergeCell ref="A3:G3"/>
    <mergeCell ref="A4:F4"/>
    <mergeCell ref="A5:F5"/>
    <mergeCell ref="A24:F24"/>
    <mergeCell ref="A20:F20"/>
    <mergeCell ref="A21:F21"/>
    <mergeCell ref="A22:F22"/>
    <mergeCell ref="A23:F23"/>
  </mergeCells>
  <printOptions horizontalCentered="1"/>
  <pageMargins left="0.7086614173228347" right="0.8267716535433072" top="0.4724409448818898" bottom="0.7480314960629921" header="0.2362204724409449" footer="0.15748031496062992"/>
  <pageSetup horizontalDpi="600" verticalDpi="600" orientation="portrait" scale="7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ARQ. VHSS</dc:creator>
  <cp:keywords/>
  <dc:description/>
  <cp:lastModifiedBy>SAMUEL</cp:lastModifiedBy>
  <cp:lastPrinted>2020-02-13T19:17:56Z</cp:lastPrinted>
  <dcterms:created xsi:type="dcterms:W3CDTF">2013-07-02T16:49:05Z</dcterms:created>
  <dcterms:modified xsi:type="dcterms:W3CDTF">2021-01-29T20:09:35Z</dcterms:modified>
  <cp:category/>
  <cp:version/>
  <cp:contentType/>
  <cp:contentStatus/>
</cp:coreProperties>
</file>